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<sst xmlns="http://schemas.openxmlformats.org/spreadsheetml/2006/main" count="66" uniqueCount="63">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</sst>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174110</v>
      </c>
      <c r="F15" s="28">
        <f>SUM(F16:F23)</f>
        <v>228.74</v>
      </c>
      <c r="G15" s="24"/>
      <c r="H15" s="67" t="s">
        <v>5</v>
      </c>
      <c r="I15" s="67"/>
      <c r="J15" s="28">
        <f>SUM(J16:J18)</f>
        <v>29623213</v>
      </c>
      <c r="K15" s="28">
        <f>SUM(K16:K18)</f>
        <v>29529763.280000001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23377708</v>
      </c>
      <c r="K16" s="56">
        <v>16246970.220000001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939294</v>
      </c>
      <c r="K17" s="56">
        <v>1570311.29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5306211</v>
      </c>
      <c r="K18" s="56">
        <v>11712481.77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0</v>
      </c>
      <c r="F20" s="56">
        <v>228.74</v>
      </c>
      <c r="G20" s="24"/>
      <c r="H20" s="67" t="s">
        <v>14</v>
      </c>
      <c r="I20" s="67"/>
      <c r="J20" s="28">
        <f>SUM(J21:J29)</f>
        <v>2055668</v>
      </c>
      <c r="K20" s="28">
        <f>SUM(K21:K29)</f>
        <v>0</v>
      </c>
      <c r="L20" s="29"/>
    </row>
    <row r="21" spans="2:12" ht="15" x14ac:dyDescent="0.25">
      <c r="B21" s="30"/>
      <c r="C21" s="58" t="s">
        <v>15</v>
      </c>
      <c r="D21" s="58"/>
      <c r="E21" s="56">
        <v>0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174110</v>
      </c>
      <c r="F22" s="56">
        <v>0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0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32205957</v>
      </c>
      <c r="F25" s="28">
        <f>SUM(F26:F27)</f>
        <v>29743980</v>
      </c>
      <c r="G25" s="24"/>
      <c r="H25" s="58" t="s">
        <v>23</v>
      </c>
      <c r="I25" s="58"/>
      <c r="J25" s="56">
        <v>2055668</v>
      </c>
      <c r="K25" s="56">
        <v>0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32205957</v>
      </c>
      <c r="F27" s="56">
        <v>29743980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154</v>
      </c>
      <c r="F29" s="28">
        <f>SUM(F30:F34)</f>
        <v>63785.66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154</v>
      </c>
      <c r="F30" s="56">
        <v>175.69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63609.97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32380221</v>
      </c>
      <c r="F36" s="36">
        <f>F15+F25+F29</f>
        <v>29807994.399999999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930927</v>
      </c>
      <c r="K43" s="38">
        <f>SUM(K44:K49)</f>
        <v>554196.98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730955</v>
      </c>
      <c r="K44" s="56">
        <v>554175.84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199972</v>
      </c>
      <c r="K49" s="56">
        <v>21.14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32609808</v>
      </c>
      <c r="K54" s="40">
        <f>K15+K20+K31+K36+K43+K51</f>
        <v>30083960.260000002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-229587</v>
      </c>
      <c r="K56" s="40">
        <f>F36-K54</f>
        <v>-275965.86000000313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2018-02-21T15:40:02Z</dcterms:modified>
</cp:coreProperties>
</file>