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<sst xmlns="http://schemas.openxmlformats.org/spreadsheetml/2006/main" count="51" uniqueCount="51">
  <si>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</si>
  <si>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</si>
  <si>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</si>
  <si>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</si>
  <si>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</si>
  <si>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</si>
  <si>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</si>
  <si>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</si>
  <si>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</si>
  <si>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</si>
  <si>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</si>
  <si>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</si>
  <si>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</si>
  <si>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</si>
  <si>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</si>
  <si>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</si>
  <si>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</si>
  <si>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</si>
  <si>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</si>
  <si>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</si>
  <si>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</si>
  <si>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</si>
  <si>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</si>
  <si>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</si>
  <si>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</si>
  <si>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</si>
  <si>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</si>
  <si>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</si>
  <si>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</si>
  <si>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</si>
  <si>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</si>
  <si>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</si>
  <si>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</si>
  <si>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</si>
  <si>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</si>
  <si>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</si>
  <si>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</si>
  <si>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</si>
  <si>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</si>
  <si>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</si>
  <si>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</si>
  <si>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</si>
  <si>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</si>
  <si>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</si>
  <si>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</si>
  <si>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</si>
  <si>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</si>
  <si>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</si>
  <si>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</si>
  <si>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</si>
  <si>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DefensorÃ­a de los Derechos Humanos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</si>
</sst>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30305957</v>
      </c>
      <c r="E15" s="9">
        <f>SUM(E16:E23)</f>
        <v>2074110</v>
      </c>
      <c r="F15" s="9">
        <f t="shared" si="0"/>
        <v>32380067</v>
      </c>
      <c r="G15" s="9">
        <f>SUM(G16:G23)</f>
        <v>31723338</v>
      </c>
      <c r="H15" s="9">
        <f>SUM(H16:H23)</f>
        <v>31583190</v>
      </c>
      <c r="I15" s="9">
        <f t="shared" si="0"/>
        <v>656729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30305957</v>
      </c>
      <c r="E17" s="25">
        <v>2074110</v>
      </c>
      <c r="F17" s="13">
        <f t="shared" ref="F17:F23" si="1">+D17+E17</f>
        <v>32380067</v>
      </c>
      <c r="G17" s="25">
        <v>31723338</v>
      </c>
      <c r="H17" s="25">
        <v>31583190</v>
      </c>
      <c r="I17" s="13">
        <f t="shared" ref="I17:I23" si="2">+F17-G17</f>
        <v>656729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30305957</v>
      </c>
      <c r="E47" s="18">
        <f t="shared" si="7"/>
        <v>2074110</v>
      </c>
      <c r="F47" s="18">
        <f t="shared" si="7"/>
        <v>32380067</v>
      </c>
      <c r="G47" s="18">
        <f t="shared" si="7"/>
        <v>31723338</v>
      </c>
      <c r="H47" s="18">
        <f t="shared" si="7"/>
        <v>31583190</v>
      </c>
      <c r="I47" s="18">
        <f t="shared" si="7"/>
        <v>656729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