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<sst xmlns="http://schemas.openxmlformats.org/spreadsheetml/2006/main" count="71" uniqueCount="70">
  <si>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</si>
  <si>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</si>
  <si>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</si>
  <si>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</si>
  <si>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</si>
  <si>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</si>
  <si>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</si>
  <si>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</si>
  <si>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</si>
  <si>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</si>
  <si>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</si>
  <si>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</si>
  <si>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</si>
  <si>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</si>
  <si>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</si>
  <si>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</si>
  <si>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</si>
  <si>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</si>
  <si>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</si>
  <si>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</si>
  <si>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</si>
  <si>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</si>
  <si>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</si>
  <si>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</si>
  <si>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</si>
  <si>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</si>
  <si>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</si>
  <si>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</si>
  <si>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</si>
  <si>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</si>
  <si>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</si>
  <si>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</si>
  <si>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</si>
  <si>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</si>
  <si>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</si>
  <si>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</si>
  <si>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</si>
  <si>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</si>
  <si>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</si>
  <si>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</si>
  <si>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</si>
  <si>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</si>
  <si>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</si>
  <si>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</si>
  <si>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</si>
  <si>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</si>
  <si>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</si>
  <si>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</si>
  <si>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</si>
  <si>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</si>
  <si>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</si>
  <si>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</si>
  <si>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</si>
  <si>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</si>
  <si>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</si>
  <si>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</si>
  <si>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</si>
  <si>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</si>
  <si>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</si>
  <si>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</si>
  <si>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</si>
  <si>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</si>
  <si>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</si>
  <si>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</si>
  <si>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</si>
  <si>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C.P. Jose Luis Garfias Vargas</t>
  </si>
  <si>
    <t>Director de Administración</t>
  </si>
  <si>
    <t>L.A.T. Luis Ignacio Rodriguez Olguin</t>
  </si>
  <si>
    <t>Jefe del Departamento de Finanzas</t>
  </si>
  <si>
    <t>FiscalÃ­a General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</si>
</sst>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45084295</v>
      </c>
      <c r="F19" s="53">
        <v>45302847.609999999</v>
      </c>
      <c r="G19" s="22"/>
      <c r="H19" s="59" t="s">
        <v>7</v>
      </c>
      <c r="I19" s="59"/>
      <c r="J19" s="53">
        <v>32055889</v>
      </c>
      <c r="K19" s="53">
        <v>17483553.649999999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30664363</v>
      </c>
      <c r="F20" s="53">
        <v>17525895.989999998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5000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58604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75748658</v>
      </c>
      <c r="F27" s="26">
        <f>SUM(F19:F25)</f>
        <v>62828743.599999994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32060889</v>
      </c>
      <c r="K28" s="26">
        <f>SUM(K19:K26)</f>
        <v>17542157.649999999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0</v>
      </c>
      <c r="F34" s="53">
        <v>0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404593274</v>
      </c>
      <c r="F35" s="53">
        <v>359268084.52999997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29805142</v>
      </c>
      <c r="F36" s="53">
        <v>25975371.43</v>
      </c>
      <c r="G36" s="22"/>
      <c r="H36" s="60" t="s">
        <v>34</v>
      </c>
      <c r="I36" s="60"/>
      <c r="J36" s="53">
        <v>29503825</v>
      </c>
      <c r="K36" s="53">
        <v>34318917.109999999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-94386275</v>
      </c>
      <c r="F37" s="53">
        <v>-60077689.640000001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29503825</v>
      </c>
      <c r="K39" s="26">
        <f>SUM(K32:K37)</f>
        <v>34318917.109999999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61564714</v>
      </c>
      <c r="K41" s="26">
        <f>K28+K39</f>
        <v>51861074.759999998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340012141</v>
      </c>
      <c r="F42" s="26">
        <f>SUM(F32:F40)</f>
        <v>325165766.31999999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415760799</v>
      </c>
      <c r="F44" s="26">
        <f>F27+F42</f>
        <v>387994509.91999996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0</v>
      </c>
      <c r="K45" s="26">
        <f>SUM(K47:K49)</f>
        <v>0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354196082</v>
      </c>
      <c r="K51" s="26">
        <f>SUM(K53:K57)</f>
        <v>336133435.15999997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18062647</v>
      </c>
      <c r="K53" s="53">
        <v>15751140.640000001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336133435</v>
      </c>
      <c r="K54" s="53">
        <v>320382294.51999998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354196082</v>
      </c>
      <c r="K64" s="26">
        <f>K45+K51+K59</f>
        <v>336133435.15999997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415760796</v>
      </c>
      <c r="K66" s="26">
        <f>K41+K64</f>
        <v>387994509.91999996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2018-02-21T15:32:22Z</dcterms:modified>
</cp:coreProperties>
</file>