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6 SESEQ 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<sst xmlns="http://schemas.openxmlformats.org/spreadsheetml/2006/main" count="24" uniqueCount="24">
  <si>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</si>
  <si>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</si>
  <si>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</si>
  <si>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</si>
  <si>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</si>
  <si>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</si>
  <si>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</si>
  <si>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</si>
  <si>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</si>
  <si>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</si>
  <si>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</si>
  <si>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</si>
  <si>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</si>
  <si>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</si>
  <si>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</si>
  <si>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</si>
  <si>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</si>
  <si>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</si>
  <si>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</si>
  <si>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</si>
  <si>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</si>
  <si>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</si>
  <si>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</si>
  <si>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Servicios de Salud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</si>
</sst>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2353224865</v>
      </c>
      <c r="E16" s="28">
        <v>1595383452</v>
      </c>
      <c r="F16" s="10">
        <f>+D16+E16</f>
        <v>3948608317</v>
      </c>
      <c r="G16" s="28">
        <v>3895518827</v>
      </c>
      <c r="H16" s="28">
        <v>3673612136</v>
      </c>
      <c r="I16" s="10">
        <f>+F16-G16</f>
        <v>53089490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17826992</v>
      </c>
      <c r="E18" s="28">
        <v>727237544</v>
      </c>
      <c r="F18" s="10">
        <f>+D18+E18</f>
        <v>745064536</v>
      </c>
      <c r="G18" s="28">
        <v>683454863</v>
      </c>
      <c r="H18" s="28">
        <v>642209012</v>
      </c>
      <c r="I18" s="10">
        <f>+F18-G18</f>
        <v>61609673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0</v>
      </c>
      <c r="E22" s="28">
        <v>0</v>
      </c>
      <c r="F22" s="10">
        <f>+D22+E22</f>
        <v>0</v>
      </c>
      <c r="G22" s="28">
        <v>0</v>
      </c>
      <c r="H22" s="28">
        <v>0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2371051857</v>
      </c>
      <c r="E26" s="19">
        <f>+E16+E18+E20+E22+E24</f>
        <v>2322620996</v>
      </c>
      <c r="F26" s="19">
        <f t="shared" si="0"/>
        <v>4693672853</v>
      </c>
      <c r="G26" s="19">
        <f t="shared" si="0"/>
        <v>4578973690</v>
      </c>
      <c r="H26" s="19">
        <f t="shared" si="0"/>
        <v>4315821148</v>
      </c>
      <c r="I26" s="19">
        <f t="shared" si="0"/>
        <v>114699163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