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2 UNAQ     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<sst xmlns="http://schemas.openxmlformats.org/spreadsheetml/2006/main" count="69" uniqueCount="66">
  <si>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</si>
  <si>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</si>
  <si>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</si>
  <si>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</si>
  <si>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</si>
  <si>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</si>
  <si>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</si>
  <si>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</si>
  <si>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</si>
  <si>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</si>
  <si>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</si>
  <si>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</si>
  <si>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</si>
  <si>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</si>
  <si>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</si>
  <si>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</si>
  <si>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</si>
  <si>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</si>
  <si>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</si>
  <si>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</si>
  <si>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</si>
  <si>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</si>
  <si>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</si>
  <si>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</si>
  <si>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</si>
  <si>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</si>
  <si>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</si>
  <si>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</si>
  <si>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</si>
  <si>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</si>
  <si>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</si>
  <si>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</si>
  <si>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</si>
  <si>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</si>
  <si>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</si>
  <si>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</si>
  <si>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</si>
  <si>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</si>
  <si>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</si>
  <si>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</si>
  <si>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</si>
  <si>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</si>
  <si>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</si>
  <si>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</si>
  <si>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</si>
  <si>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</si>
  <si>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</si>
  <si>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</si>
  <si>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</si>
  <si>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</si>
  <si>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</si>
  <si>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</si>
  <si>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</si>
  <si>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</si>
  <si>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</si>
  <si>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</si>
  <si>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</si>
  <si>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</si>
  <si>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</si>
  <si>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C.P. Mario Juarez Figueroa</t>
  </si>
  <si>
    <t>Encargado de la Secretaría de Administración y Finanzas</t>
  </si>
  <si>
    <t>C.P. Gracia Violeta Anguiano Contreras</t>
  </si>
  <si>
    <t>Jefe del Departamento de Contabilidad y Presupuesto</t>
  </si>
  <si>
    <t>Universidad AeronÃ¡utica en QuerÃ©taro</t>
  </si>
  <si>
    <t>.41</t>
  </si>
  <si>
    <t>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</si>
</sst>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41086948.219999999</v>
      </c>
      <c r="F16" s="30">
        <f>F18+F28</f>
        <v>19310234.510000002</v>
      </c>
      <c r="G16" s="28"/>
      <c r="H16" s="56" t="s">
        <v>5</v>
      </c>
      <c r="I16" s="56"/>
      <c r="J16" s="30">
        <f>J18+J29</f>
        <v>4338118.21</v>
      </c>
      <c r="K16" s="30">
        <f>K18+K29</f>
        <v>3229728.94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15902261.200000001</v>
      </c>
      <c r="F18" s="30">
        <f>SUM(F20:F26)</f>
        <v>8080579.5300000003</v>
      </c>
      <c r="G18" s="28"/>
      <c r="H18" s="56" t="s">
        <v>7</v>
      </c>
      <c r="I18" s="56"/>
      <c r="J18" s="30">
        <f>SUM(J20:J27)</f>
        <v>4338118.21</v>
      </c>
      <c r="K18" s="30">
        <f>SUM(K20:K27)</f>
        <v>3229728.94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50">
        <v>15425602.16</v>
      </c>
      <c r="F20" s="35">
        <v>0</v>
      </c>
      <c r="G20" s="28"/>
      <c r="H20" s="57" t="s">
        <v>9</v>
      </c>
      <c r="I20" s="57"/>
      <c r="J20" s="50">
        <v>4338118.21</v>
      </c>
      <c r="K20" s="35">
        <v>0</v>
      </c>
      <c r="L20" s="24"/>
    </row>
    <row r="21" spans="2:12" ht="15" x14ac:dyDescent="0.25">
      <c r="B21" s="29"/>
      <c r="C21" s="57" t="s">
        <v>10</v>
      </c>
      <c r="D21" s="57"/>
      <c r="E21" s="50">
        <v>52008.83</v>
      </c>
      <c r="F21" s="35">
        <v>0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50">
        <v>424650.21</v>
      </c>
      <c r="F22" s="35">
        <v>0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35">
        <v>0</v>
      </c>
      <c r="F23" s="50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35">
        <v>0</v>
      </c>
      <c r="F24" s="50">
        <v>8080579.5300000003</v>
      </c>
      <c r="G24" s="28"/>
      <c r="H24" s="57" t="s">
        <v>17</v>
      </c>
      <c r="I24" s="57"/>
      <c r="J24" s="35">
        <v>0</v>
      </c>
      <c r="K24" s="50">
        <v>3229728.94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0</v>
      </c>
      <c r="G25" s="28"/>
      <c r="H25" s="58" t="s">
        <v>19</v>
      </c>
      <c r="I25" s="58"/>
      <c r="J25" s="35">
        <v>0</v>
      </c>
      <c r="K25" s="50">
        <v>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0</v>
      </c>
      <c r="G26" s="28"/>
      <c r="H26" s="57" t="s">
        <v>21</v>
      </c>
      <c r="I26" s="57"/>
      <c r="J26" s="35">
        <v>0</v>
      </c>
      <c r="K26" s="50">
        <v>0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50">
        <v>0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25184687.02</v>
      </c>
      <c r="F28" s="30">
        <f>SUM(F30:F38)</f>
        <v>11229654.98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0</v>
      </c>
      <c r="K29" s="30">
        <f>SUM(K31:K36)</f>
        <v>0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35">
        <v>0</v>
      </c>
      <c r="F31" s="50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35" t="s">
        <v>65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35">
        <v>0</v>
      </c>
      <c r="F33" s="50">
        <v>11229654.98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>
        <v>0</v>
      </c>
      <c r="F34" s="35" t="s">
        <v>64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25184687.02</v>
      </c>
      <c r="F35" s="35">
        <v>0</v>
      </c>
      <c r="G35" s="28"/>
      <c r="H35" s="58" t="s">
        <v>35</v>
      </c>
      <c r="I35" s="58"/>
      <c r="J35" s="35">
        <v>0</v>
      </c>
      <c r="K35" s="50">
        <v>0</v>
      </c>
      <c r="L35" s="24"/>
    </row>
    <row r="36" spans="2:12" ht="15" x14ac:dyDescent="0.25">
      <c r="B36" s="29"/>
      <c r="C36" s="57" t="s">
        <v>36</v>
      </c>
      <c r="D36" s="57"/>
      <c r="E36" s="35">
        <v>0</v>
      </c>
      <c r="F36" s="50">
        <v>0</v>
      </c>
      <c r="G36" s="28"/>
      <c r="H36" s="57" t="s">
        <v>37</v>
      </c>
      <c r="I36" s="57"/>
      <c r="J36" s="35">
        <v>0</v>
      </c>
      <c r="K36" s="50">
        <v>0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19266437.66</v>
      </c>
      <c r="K38" s="30">
        <f>K40+K46+K54</f>
        <v>42151539.890000001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2928259.07</v>
      </c>
      <c r="K40" s="30">
        <f>SUM(K42:K44)</f>
        <v>0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50">
        <v>2928259.07</v>
      </c>
      <c r="K42" s="35">
        <v>0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35">
        <v>0</v>
      </c>
      <c r="K43" s="50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35">
        <v>0</v>
      </c>
      <c r="K44" s="50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16338178.59</v>
      </c>
      <c r="K46" s="30">
        <f>SUM(K48:K52)</f>
        <v>42151539.890000001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35">
        <v>0</v>
      </c>
      <c r="K48" s="50">
        <v>42151539.890000001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50">
        <v>16338178.59</v>
      </c>
      <c r="K49" s="35">
        <v>0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35">
        <v>0</v>
      </c>
      <c r="K50" s="50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0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2018-02-21T15:08:13Z</dcterms:modified>
</cp:coreProperties>
</file>