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<sst xmlns="http://schemas.openxmlformats.org/spreadsheetml/2006/main" count="71" uniqueCount="70">
  <si>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</si>
  <si>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</si>
  <si>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</si>
  <si>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</si>
  <si>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</si>
  <si>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</si>
  <si>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</si>
  <si>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</si>
  <si>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</si>
  <si>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</si>
  <si>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</si>
  <si>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</si>
  <si>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</si>
  <si>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</si>
  <si>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</si>
  <si>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</si>
  <si>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</si>
  <si>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</si>
  <si>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</si>
  <si>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</si>
  <si>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</si>
  <si>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</si>
  <si>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</si>
  <si>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</si>
  <si>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</si>
  <si>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</si>
  <si>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</si>
  <si>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</si>
  <si>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</si>
  <si>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</si>
  <si>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</si>
  <si>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</si>
  <si>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</si>
  <si>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</si>
  <si>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</si>
  <si>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</si>
  <si>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</si>
  <si>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</si>
  <si>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</si>
  <si>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</si>
  <si>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</si>
  <si>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</si>
  <si>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</si>
  <si>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</si>
  <si>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</si>
  <si>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</si>
  <si>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</si>
  <si>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</si>
  <si>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</si>
  <si>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</si>
  <si>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</si>
  <si>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</si>
  <si>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</si>
  <si>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</si>
  <si>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</si>
  <si>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</si>
  <si>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</si>
  <si>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</si>
  <si>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</si>
  <si>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</si>
  <si>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</si>
  <si>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</si>
  <si>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</si>
  <si>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</si>
  <si>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</si>
  <si>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Mtro. En A.P.E.Y M. Enrique Gerardo Sosa Gutiérrez</t>
  </si>
  <si>
    <t>Rector de la UPSRJ</t>
  </si>
  <si>
    <t>Lic. Hugo Rios Torres</t>
  </si>
  <si>
    <t>Director Administrativo</t>
  </si>
  <si>
    <t>Universidad PolitÃ©cnica de Santa Rosa Jauregui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</si>
</sst>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3414904.51</v>
      </c>
      <c r="F19" s="53">
        <v>4047374.89</v>
      </c>
      <c r="G19" s="22"/>
      <c r="H19" s="59" t="s">
        <v>7</v>
      </c>
      <c r="I19" s="59"/>
      <c r="J19" s="53">
        <v>846834</v>
      </c>
      <c r="K19" s="53">
        <v>1014448.1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83329.509999999995</v>
      </c>
      <c r="F20" s="53">
        <v>279412.5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0</v>
      </c>
      <c r="F21" s="53">
        <v>0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3498234.0199999996</v>
      </c>
      <c r="F27" s="26">
        <f>SUM(F19:F25)</f>
        <v>4326787.3900000006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846834</v>
      </c>
      <c r="K28" s="26">
        <f>SUM(K19:K26)</f>
        <v>1014448.1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74994458</v>
      </c>
      <c r="F34" s="53">
        <v>52021768.850000001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19000030</v>
      </c>
      <c r="F35" s="53">
        <v>12614903.9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834339</v>
      </c>
      <c r="F36" s="53">
        <v>517566.22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-18096910</v>
      </c>
      <c r="F37" s="53">
        <v>-11165996.460000001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0</v>
      </c>
      <c r="F38" s="53">
        <v>0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846834</v>
      </c>
      <c r="K41" s="26">
        <f>K28+K39</f>
        <v>1014448.1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76731917</v>
      </c>
      <c r="F42" s="26">
        <f>SUM(F32:F40)</f>
        <v>53988242.509999998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80230151.019999996</v>
      </c>
      <c r="F44" s="26">
        <f>F27+F42</f>
        <v>58315029.899999999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69725968</v>
      </c>
      <c r="K45" s="26">
        <f>SUM(K47:K49)</f>
        <v>49561924.049999997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69725968</v>
      </c>
      <c r="K47" s="53">
        <v>49561924.049999997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0</v>
      </c>
      <c r="K48" s="53">
        <v>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9657349</v>
      </c>
      <c r="K51" s="26">
        <f>SUM(K53:K57)</f>
        <v>7738657.75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1973812</v>
      </c>
      <c r="K53" s="53">
        <v>-519107.63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7683537</v>
      </c>
      <c r="K54" s="53">
        <v>8257765.3799999999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79383317</v>
      </c>
      <c r="K64" s="26">
        <f>K45+K51+K59</f>
        <v>57300581.799999997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80230151</v>
      </c>
      <c r="K66" s="26">
        <f>K41+K64</f>
        <v>58315029.899999999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2018-02-21T15:09:04Z</dcterms:modified>
</cp:coreProperties>
</file>