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<sst xmlns="http://schemas.openxmlformats.org/spreadsheetml/2006/main" count="67" uniqueCount="64">
  <si>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</si>
  <si>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</si>
  <si>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</si>
  <si>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</si>
  <si>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</si>
  <si>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</si>
  <si>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</si>
  <si>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</si>
  <si>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</si>
  <si>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</si>
  <si>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</si>
  <si>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</si>
  <si>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</si>
  <si>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</si>
  <si>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</si>
  <si>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</si>
  <si>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</si>
  <si>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</si>
  <si>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</si>
  <si>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</si>
  <si>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</si>
  <si>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</si>
  <si>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</si>
  <si>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</si>
  <si>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</si>
  <si>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</si>
  <si>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</si>
  <si>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</si>
  <si>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</si>
  <si>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</si>
  <si>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</si>
  <si>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</si>
  <si>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</si>
  <si>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</si>
  <si>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</si>
  <si>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</si>
  <si>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</si>
  <si>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</si>
  <si>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</si>
  <si>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</si>
  <si>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</si>
  <si>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</si>
  <si>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</si>
  <si>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</si>
  <si>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</si>
  <si>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</si>
  <si>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</si>
  <si>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</si>
  <si>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</si>
  <si>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</si>
  <si>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</si>
  <si>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</si>
  <si>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</si>
  <si>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</si>
  <si>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</si>
  <si>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</si>
  <si>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</si>
  <si>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</si>
  <si>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</si>
  <si>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L. en E. Enrique Abedrop Rodríguez</t>
  </si>
  <si>
    <t>Vocal Ejecutivo de la Comisión Estatal de Aguas</t>
  </si>
  <si>
    <t>L. en E. Juan Gerardo Ortiz López</t>
  </si>
  <si>
    <t>Director General Adjunto de Administración y Finanzas</t>
  </si>
  <si>
    <t>ComisiÃ³n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</si>
</sst>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150054670.26999998</v>
      </c>
      <c r="F16" s="30">
        <f>F18+F28</f>
        <v>801208168.88999999</v>
      </c>
      <c r="G16" s="28"/>
      <c r="H16" s="56" t="s">
        <v>5</v>
      </c>
      <c r="I16" s="56"/>
      <c r="J16" s="30">
        <f>J18+J29</f>
        <v>492831753.94999993</v>
      </c>
      <c r="K16" s="30">
        <f>K18+K29</f>
        <v>357744.74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80522968.890000001</v>
      </c>
      <c r="F18" s="30">
        <f>SUM(F20:F26)</f>
        <v>281568271.36000001</v>
      </c>
      <c r="G18" s="28"/>
      <c r="H18" s="56" t="s">
        <v>7</v>
      </c>
      <c r="I18" s="56"/>
      <c r="J18" s="30">
        <f>SUM(J20:J27)</f>
        <v>39121121.530000001</v>
      </c>
      <c r="K18" s="30">
        <f>SUM(K20:K27)</f>
        <v>357744.74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47305509.700000003</v>
      </c>
      <c r="F20" s="35">
        <v>0</v>
      </c>
      <c r="G20" s="28"/>
      <c r="H20" s="57" t="s">
        <v>9</v>
      </c>
      <c r="I20" s="57"/>
      <c r="J20" s="50">
        <v>27740415.800000001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230401777.00999999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50">
        <v>20520428.129999999</v>
      </c>
      <c r="F22" s="35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50">
        <v>12697031.060000001</v>
      </c>
      <c r="F24" s="35">
        <v>0</v>
      </c>
      <c r="G24" s="28"/>
      <c r="H24" s="57" t="s">
        <v>17</v>
      </c>
      <c r="I24" s="57"/>
      <c r="J24" s="50">
        <v>423149.19</v>
      </c>
      <c r="K24" s="35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48269178.350000001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2897316</v>
      </c>
      <c r="G26" s="28"/>
      <c r="H26" s="57" t="s">
        <v>21</v>
      </c>
      <c r="I26" s="57"/>
      <c r="J26" s="50">
        <v>10957556.539999999</v>
      </c>
      <c r="K26" s="35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357744.74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69531701.379999995</v>
      </c>
      <c r="F28" s="30">
        <f>SUM(F30:F38)</f>
        <v>519639897.52999997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453710632.41999996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26894214.809999999</v>
      </c>
      <c r="G31" s="28"/>
      <c r="H31" s="57" t="s">
        <v>27</v>
      </c>
      <c r="I31" s="57"/>
      <c r="J31" s="50">
        <v>11274318.51</v>
      </c>
      <c r="K31" s="35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336497885.42000002</v>
      </c>
      <c r="G32" s="28"/>
      <c r="H32" s="57" t="s">
        <v>29</v>
      </c>
      <c r="I32" s="57"/>
      <c r="J32" s="50">
        <v>312523357.82999998</v>
      </c>
      <c r="K32" s="35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69329311.900000006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5949796.4000000004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69531701.379999995</v>
      </c>
      <c r="F35" s="35">
        <v>0</v>
      </c>
      <c r="G35" s="28"/>
      <c r="H35" s="58" t="s">
        <v>35</v>
      </c>
      <c r="I35" s="58"/>
      <c r="J35" s="50">
        <v>80968689.079999998</v>
      </c>
      <c r="K35" s="35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80968689</v>
      </c>
      <c r="G36" s="28"/>
      <c r="H36" s="57" t="s">
        <v>37</v>
      </c>
      <c r="I36" s="57"/>
      <c r="J36" s="50">
        <v>48944267</v>
      </c>
      <c r="K36" s="35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845452906.89999998</v>
      </c>
      <c r="K38" s="30">
        <f>K40+K46+K54</f>
        <v>686773417.99000001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199007.12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199007.12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845452906.89999998</v>
      </c>
      <c r="K46" s="30">
        <f>SUM(K48:K52)</f>
        <v>686574410.87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35">
        <v>0</v>
      </c>
      <c r="K48" s="50">
        <v>392433213.51999998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808965752.85000002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50">
        <v>36487154.049999997</v>
      </c>
      <c r="K50" s="35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294141197.35000002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2018-02-21T15:41:26Z</dcterms:modified>
</cp:coreProperties>
</file>