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0 UTSJR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<sst xmlns="http://schemas.openxmlformats.org/spreadsheetml/2006/main" count="68" uniqueCount="65">
  <si>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</si>
  <si>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</si>
  <si>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</si>
  <si>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</si>
  <si>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</si>
  <si>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</si>
  <si>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</si>
  <si>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</si>
  <si>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</si>
  <si>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</si>
  <si>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</si>
  <si>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</si>
  <si>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</si>
  <si>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</si>
  <si>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</si>
  <si>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</si>
  <si>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</si>
  <si>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</si>
  <si>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</si>
  <si>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</si>
  <si>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</si>
  <si>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</si>
  <si>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</si>
  <si>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</si>
  <si>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</si>
  <si>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</si>
  <si>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</si>
  <si>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</si>
  <si>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</si>
  <si>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</si>
  <si>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</si>
  <si>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</si>
  <si>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</si>
  <si>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</si>
  <si>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</si>
  <si>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</si>
  <si>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</si>
  <si>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</si>
  <si>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</si>
  <si>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</si>
  <si>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</si>
  <si>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</si>
  <si>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</si>
  <si>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</si>
  <si>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</si>
  <si>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</si>
  <si>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</si>
  <si>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</si>
  <si>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</si>
  <si>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</si>
  <si>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</si>
  <si>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</si>
  <si>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</si>
  <si>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</si>
  <si>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</si>
  <si>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</si>
  <si>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</si>
  <si>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</si>
  <si>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</si>
  <si>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M. En A. Gonzalo Ferreira Martínez</t>
  </si>
  <si>
    <t>Director de Administración y Finanzas</t>
  </si>
  <si>
    <t>C.P. Elda Graciela Flores Hernández</t>
  </si>
  <si>
    <t>Jefe del Departamento de Administración Financiera</t>
  </si>
  <si>
    <t>Universidad TecnolÃ³gica de San Juan del RÃ­o</t>
  </si>
  <si>
    <t>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</si>
</sst>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6710753.25</v>
      </c>
      <c r="F16" s="30">
        <f>F18+F28</f>
        <v>27857336.030000005</v>
      </c>
      <c r="G16" s="28"/>
      <c r="H16" s="56" t="s">
        <v>5</v>
      </c>
      <c r="I16" s="56"/>
      <c r="J16" s="30">
        <f>J18+J29</f>
        <v>1636884.3599999999</v>
      </c>
      <c r="K16" s="30">
        <f>K18+K29</f>
        <v>1432963.75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754275.3</v>
      </c>
      <c r="F18" s="30">
        <f>SUM(F20:F26)</f>
        <v>737922.62000000011</v>
      </c>
      <c r="G18" s="28"/>
      <c r="H18" s="56" t="s">
        <v>7</v>
      </c>
      <c r="I18" s="56"/>
      <c r="J18" s="30">
        <f>SUM(J20:J27)</f>
        <v>211520.36</v>
      </c>
      <c r="K18" s="30">
        <f>SUM(K20:K27)</f>
        <v>7600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35">
        <v>0</v>
      </c>
      <c r="F20" s="50">
        <v>561556.92000000004</v>
      </c>
      <c r="G20" s="28"/>
      <c r="H20" s="57" t="s">
        <v>9</v>
      </c>
      <c r="I20" s="57"/>
      <c r="J20" s="50">
        <v>211520.36</v>
      </c>
      <c r="K20" s="35">
        <v>0</v>
      </c>
      <c r="L20" s="24"/>
    </row>
    <row r="21" spans="2:12" ht="15" x14ac:dyDescent="0.25">
      <c r="B21" s="29"/>
      <c r="C21" s="57" t="s">
        <v>10</v>
      </c>
      <c r="D21" s="57"/>
      <c r="E21" s="50">
        <v>601996.87</v>
      </c>
      <c r="F21" s="35">
        <v>0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176365.7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50">
        <v>152278.43</v>
      </c>
      <c r="F24" s="35">
        <v>0</v>
      </c>
      <c r="G24" s="28"/>
      <c r="H24" s="57" t="s">
        <v>17</v>
      </c>
      <c r="I24" s="57"/>
      <c r="J24" s="35">
        <v>0</v>
      </c>
      <c r="K24" s="50">
        <v>7600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5956477.9500000002</v>
      </c>
      <c r="F28" s="30">
        <f>SUM(F30:F38)</f>
        <v>27119413.410000004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1425364</v>
      </c>
      <c r="K29" s="30">
        <f>SUM(K31:K36)</f>
        <v>1425363.75</v>
      </c>
      <c r="L29" s="24"/>
    </row>
    <row r="30" spans="2:12" x14ac:dyDescent="0.2">
      <c r="B30" s="29"/>
      <c r="C30" s="57" t="s">
        <v>25</v>
      </c>
      <c r="D30" s="57"/>
      <c r="E30" s="35" t="s">
        <v>64</v>
      </c>
      <c r="F30" s="35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18135153.170000002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8984260.2400000002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0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5956477.9500000002</v>
      </c>
      <c r="F35" s="35">
        <v>0</v>
      </c>
      <c r="G35" s="28"/>
      <c r="H35" s="58" t="s">
        <v>35</v>
      </c>
      <c r="I35" s="58"/>
      <c r="J35" s="50">
        <v>1425364</v>
      </c>
      <c r="K35" s="35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0</v>
      </c>
      <c r="G36" s="28"/>
      <c r="H36" s="57" t="s">
        <v>37</v>
      </c>
      <c r="I36" s="57"/>
      <c r="J36" s="35">
        <v>0</v>
      </c>
      <c r="K36" s="50">
        <v>1425363.75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20942706.110000003</v>
      </c>
      <c r="K38" s="30">
        <f>K40+K46+K54</f>
        <v>0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18135153.170000002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50">
        <v>18135153.170000002</v>
      </c>
      <c r="K42" s="35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2807552.94</v>
      </c>
      <c r="K46" s="30">
        <f>SUM(K48:K52)</f>
        <v>0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50">
        <v>567477</v>
      </c>
      <c r="K48" s="35">
        <v>0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50">
        <v>2240075.94</v>
      </c>
      <c r="K49" s="35">
        <v>0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2018-02-21T14:57:48Z</dcterms:modified>
</cp:coreProperties>
</file>