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0 UTSJR     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<sst xmlns="http://schemas.openxmlformats.org/spreadsheetml/2006/main" count="40" uniqueCount="32">
  <si>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</si>
  <si>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</si>
  <si>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</si>
  <si>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</si>
  <si>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</si>
  <si>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</si>
  <si>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</si>
  <si>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</si>
  <si>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</si>
  <si>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</si>
  <si>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</si>
  <si>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</si>
  <si>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</si>
  <si>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</si>
  <si>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</si>
  <si>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</si>
  <si>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</si>
  <si>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</si>
  <si>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</si>
  <si>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</si>
  <si>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</si>
  <si>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</si>
  <si>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</si>
  <si>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</si>
  <si>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</si>
  <si>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</si>
  <si>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</si>
  <si>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Director de Administración y Finanzas</t>
  </si>
  <si>
    <t>Jefe del Departamento de Administración Financiera</t>
  </si>
  <si>
    <t>M. En A. Gonzalo Ferreira Martínez</t>
  </si>
  <si>
    <t>C.P. Elda Graciela Flores Hernández</t>
  </si>
  <si>
    <t>Universidad Tecnológica de San Juan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</si>
</sst>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0</v>
      </c>
      <c r="H15" s="25">
        <v>0</v>
      </c>
      <c r="I15" s="26">
        <f>SUM(E15:H15)</f>
        <v>0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178010117.37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178010117.37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178010117.37</v>
      </c>
      <c r="F18" s="28">
        <v>0</v>
      </c>
      <c r="G18" s="28">
        <v>0</v>
      </c>
      <c r="H18" s="28">
        <v>0</v>
      </c>
      <c r="I18" s="29">
        <f t="shared" ref="I18:I26" si="0">SUM(E18:H18)</f>
        <v>178010117.37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0</v>
      </c>
      <c r="F19" s="28">
        <v>0</v>
      </c>
      <c r="G19" s="28">
        <v>0</v>
      </c>
      <c r="H19" s="28">
        <v>0</v>
      </c>
      <c r="I19" s="29">
        <f t="shared" si="0"/>
        <v>0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36413712.240000002</v>
      </c>
      <c r="G22" s="25">
        <f>SUM(G23:G26)</f>
        <v>2328775.94</v>
      </c>
      <c r="H22" s="30">
        <f>SUM(H23:H26)</f>
        <v>97865957.260000005</v>
      </c>
      <c r="I22" s="26">
        <f t="shared" si="0"/>
        <v>136608445.44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2328775.94</v>
      </c>
      <c r="H23" s="31">
        <v>0</v>
      </c>
      <c r="I23" s="29">
        <f t="shared" si="0"/>
        <v>2328775.94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36413712.240000002</v>
      </c>
      <c r="G24" s="28">
        <v>0</v>
      </c>
      <c r="H24" s="31">
        <v>0</v>
      </c>
      <c r="I24" s="29">
        <f t="shared" si="0"/>
        <v>36413712.240000002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97865957.260000005</v>
      </c>
      <c r="I25" s="29">
        <f t="shared" si="0"/>
        <v>97865957.260000005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178010117.37</v>
      </c>
      <c r="F28" s="33">
        <f>F15+F17+F22</f>
        <v>36413712.240000002</v>
      </c>
      <c r="G28" s="33">
        <f>G15+G17+G22</f>
        <v>2328775.94</v>
      </c>
      <c r="H28" s="34">
        <f>H15+H17+H22</f>
        <v>97865957.260000005</v>
      </c>
      <c r="I28" s="35">
        <f>SUM(E28:H28)</f>
        <v>314618562.81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18135153.170000002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18135153.170000002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18135153.170000002</v>
      </c>
      <c r="F31" s="28">
        <v>0</v>
      </c>
      <c r="G31" s="28">
        <v>0</v>
      </c>
      <c r="H31" s="28">
        <v>0</v>
      </c>
      <c r="I31" s="29">
        <f>SUM(E31:H31)</f>
        <v>18135153.170000002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2240075.94</v>
      </c>
      <c r="G35" s="25">
        <f>SUM(G36:G39)</f>
        <v>567476.93999999994</v>
      </c>
      <c r="H35" s="25">
        <f>SUM(H36:H39)</f>
        <v>0</v>
      </c>
      <c r="I35" s="26">
        <f>SUM(E35:H35)</f>
        <v>2807552.88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2896252.94</v>
      </c>
      <c r="H36" s="28">
        <v>0</v>
      </c>
      <c r="I36" s="29">
        <f>SUM(E36:H36)</f>
        <v>2896252.94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2240075.94</v>
      </c>
      <c r="G37" s="49">
        <v>-2328776</v>
      </c>
      <c r="H37" s="28">
        <v>0</v>
      </c>
      <c r="I37" s="29">
        <f>SUM(E37:H37)</f>
        <v>-88700.060000000056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0</v>
      </c>
      <c r="I38" s="29">
        <f>SUM(E38:H38)</f>
        <v>0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196145270.54000002</v>
      </c>
      <c r="F41" s="38">
        <f>F28+F30+F35</f>
        <v>38653788.18</v>
      </c>
      <c r="G41" s="38">
        <f>G28+G30+G35</f>
        <v>2896252.88</v>
      </c>
      <c r="H41" s="38">
        <f>H28+H30+H35</f>
        <v>97865957.260000005</v>
      </c>
      <c r="I41" s="35">
        <f>SUM(E41:H41)</f>
        <v>335561268.86000001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2018-02-21T14:57:51Z</dcterms:modified>
</cp:coreProperties>
</file>