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ARCHIVOS CUENTA PUBLICA\12 INAROQ                                X\"/>
    </mc:Choice>
  </mc:AlternateContent>
  <bookViews>
    <workbookView xWindow="0" yWindow="0" windowWidth="20490" windowHeight="7530"/>
  </bookViews>
  <sheets>
    <sheet name="EVHP" sheetId="1" r:id="rId1"/>
  </sheets>
  <definedNames>
    <definedName name="lbl_31100">EVHP!$E$18</definedName>
    <definedName name="lbl_31200">EVHP!$E$19</definedName>
    <definedName name="lbl_31300">EVHP!$E$20</definedName>
    <definedName name="lbl_32100">EVHP!$G$23</definedName>
    <definedName name="lbl_32200">EVHP!$F$24</definedName>
    <definedName name="lbl_32300">EVHP!$H$25</definedName>
    <definedName name="lbl_32400">EVHP!$G$26</definedName>
    <definedName name="lbl_32500">EVHP!$G$15</definedName>
    <definedName name="lblCA">EVHP!$D$46</definedName>
    <definedName name="lblCE">EVHP!$H$46</definedName>
    <definedName name="lblNA">EVHP!$D$45</definedName>
    <definedName name="lblNE">EVHP!$H$45</definedName>
    <definedName name="lbn_31100">EVHP!$E$31</definedName>
    <definedName name="lbn_31200">EVHP!$E$32</definedName>
    <definedName name="lbn_31300">EVHP!$E$33</definedName>
    <definedName name="lbn_32100">EVHP!$G$36</definedName>
    <definedName name="lbn_32200">EVHP!$F$37</definedName>
    <definedName name="lbn_32300">EVHP!$H$38</definedName>
    <definedName name="lbn_32400">EVHP!$G$39</definedName>
    <definedName name="parEnte">EVHP!$B$8</definedName>
    <definedName name="txt_32500">EVHP!$G$37</definedName>
  </definedNames>
  <calcPr calcId="162913"/>
</workbook>
</file>

<file path=xl/calcChain.xml><?xml version="1.0" encoding="utf-8"?>
<calcChain xmlns="http://schemas.openxmlformats.org/spreadsheetml/2006/main">
  <c r="I39" i="1" l="1"/>
  <c r="I36" i="1"/>
  <c r="E35" i="1"/>
  <c r="I32" i="1"/>
  <c r="H30" i="1"/>
  <c r="G30" i="1"/>
  <c r="F30" i="1"/>
  <c r="I26" i="1"/>
  <c r="I25" i="1"/>
  <c r="G22" i="1"/>
  <c r="F22" i="1"/>
  <c r="E22" i="1"/>
  <c r="I33" i="1"/>
  <c r="I19" i="1"/>
  <c r="I18" i="1"/>
  <c r="H17" i="1"/>
  <c r="G17" i="1"/>
  <c r="F17" i="1"/>
  <c r="F28" i="1"/>
  <c r="E17" i="1"/>
  <c r="E28" i="1"/>
  <c r="I15" i="1"/>
  <c r="F35" i="1"/>
  <c r="F41" i="1"/>
  <c r="I17" i="1"/>
  <c r="I23" i="1"/>
  <c r="I20" i="1"/>
  <c r="H22" i="1"/>
  <c r="I22" i="1"/>
  <c r="G28" i="1"/>
  <c r="I37" i="1"/>
  <c r="I24" i="1"/>
  <c r="H28" i="1"/>
  <c r="I38" i="1"/>
  <c r="H35" i="1"/>
  <c r="H41" i="1"/>
  <c r="G35" i="1"/>
  <c r="G41" i="1"/>
  <c r="I28" i="1"/>
  <c r="I31" i="1"/>
  <c r="E30" i="1"/>
  <c r="I35" i="1"/>
  <c r="I30" i="1"/>
  <c r="E41" i="1"/>
  <c r="I41" i="1"/>
</calcChain>
</file>

<file path=xl/sharedStrings.xml><?xml version="1.0" encoding="utf-8"?>
<sst xmlns="http://schemas.openxmlformats.org/spreadsheetml/2006/main" count="40" uniqueCount="32">
  <si>
    <t>(Pesos)</t>
  </si>
  <si>
    <t xml:space="preserve"> </t>
  </si>
  <si>
    <t>Concepto</t>
  </si>
  <si>
    <t>Hacienda Pública/Patrimonio Contribuido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</si>
  <si>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</si>
  <si>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</si>
  <si>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</si>
  <si>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</si>
  <si>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>Rectificaciones de Resultados de Ejercicios Anteriores</t>
  </si>
  <si>
    <t xml:space="preserve">Patrimonio Neto Inicial Ajustado del Ejercicio </t>
  </si>
  <si>
    <t xml:space="preserve">Aportaciones </t>
  </si>
  <si>
    <t>Donaciones de Capital</t>
  </si>
  <si>
    <t>Actualización de la Hacienda Pública/Patrimonio</t>
  </si>
  <si>
    <t>Variaciones de la Hacienda Pública/Patrimonio Neto del Ejercicio</t>
  </si>
  <si>
    <t>Resultados del Ejercicio (Ahorro/Desahorro)</t>
  </si>
  <si>
    <t>Resultados de Ejercicios Anteriores</t>
  </si>
  <si>
    <t xml:space="preserve">Revalúos  </t>
  </si>
  <si>
    <t>Reservas</t>
  </si>
  <si>
    <t>Hacienda Pública/Patrimonio Neto Final del Ejercicio 2016</t>
  </si>
  <si>
    <t>Cambios en la Hacienda Pública/Patrimonio Neto del Ejercicio 2017</t>
  </si>
  <si>
    <t>Aportaciones</t>
  </si>
  <si>
    <t>Saldo Neto en la Hacienda Pública / Patrimonio 2017</t>
  </si>
  <si>
    <t>Bajo protesta de decir verdad declaro que los Estados Financieros y sus notas, son razonablemente correctos y son responsabilidad del emisor.</t>
  </si>
  <si>
    <t>CUENTA PÚBLICA DEL ESTADO DE QUERÉTARO</t>
  </si>
  <si>
    <t xml:space="preserve">Del 1 de enero al 31 de diciembre de 2017 </t>
  </si>
  <si>
    <t>Ejercicio 2017</t>
  </si>
  <si>
    <t>ESTADO DE VARIACIÓN EN LA HACIENDA PÚBLICA</t>
  </si>
  <si>
    <t>Director General</t>
  </si>
  <si>
    <t>Jefa del Departamento Administrativo</t>
  </si>
  <si>
    <t>C. Fernando Mendoza Vargas</t>
  </si>
  <si>
    <t>Lic. María del Carmen Pérez Jiménez</t>
  </si>
  <si>
    <t>Instituto de Artes y Oficios de Querétaro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</si>
</sst>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General_)"/>
    <numFmt numFmtId="165" formatCode="0_ ;\-0\ "/>
    <numFmt numFmtId="166" formatCode="#,##0_ ;\-#,##0\ "/>
  </numFmts>
  <fonts count="10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sz val="10"/>
      <name val="Arial"/>
      <family val="2"/>
    </font>
    <font>
      <sz val="9"/>
      <name val="Calibri"/>
      <family val="2"/>
    </font>
    <font>
      <b/>
      <sz val="9"/>
      <color indexed="63"/>
      <name val="Calibri"/>
      <family val="2"/>
    </font>
    <font>
      <b/>
      <sz val="9"/>
      <color indexed="8"/>
      <name val="Calibri"/>
      <family val="2"/>
    </font>
    <font>
      <sz val="9"/>
      <color indexed="10"/>
      <name val="Calibr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23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164" fontId="4" fillId="0" borderId="0"/>
    <xf numFmtId="0" fontId="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4" fillId="0" borderId="0"/>
  </cellStyleXfs>
  <cellXfs count="63">
    <xf numFmtId="0" fontId="0" fillId="0" borderId="0" xfId="0"/>
    <xf numFmtId="0" fontId="2" fillId="2" borderId="0" xfId="0" applyFont="1" applyFill="1" applyProtection="1"/>
    <xf numFmtId="0" fontId="3" fillId="2" borderId="0" xfId="2" applyFont="1" applyFill="1" applyAlignment="1" applyProtection="1"/>
    <xf numFmtId="0" fontId="3" fillId="2" borderId="0" xfId="4" applyFont="1" applyFill="1" applyBorder="1" applyAlignment="1" applyProtection="1"/>
    <xf numFmtId="0" fontId="5" fillId="2" borderId="0" xfId="0" applyFont="1" applyFill="1" applyProtection="1"/>
    <xf numFmtId="0" fontId="3" fillId="2" borderId="0" xfId="0" applyFont="1" applyFill="1" applyBorder="1" applyAlignment="1" applyProtection="1">
      <alignment horizontal="center"/>
    </xf>
    <xf numFmtId="0" fontId="3" fillId="2" borderId="0" xfId="1" applyNumberFormat="1" applyFont="1" applyFill="1" applyBorder="1" applyAlignment="1" applyProtection="1">
      <alignment horizontal="centerContinuous" vertical="center"/>
    </xf>
    <xf numFmtId="0" fontId="3" fillId="2" borderId="0" xfId="0" applyFont="1" applyFill="1" applyBorder="1" applyAlignment="1" applyProtection="1">
      <alignment horizontal="right"/>
    </xf>
    <xf numFmtId="0" fontId="3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center"/>
    </xf>
    <xf numFmtId="0" fontId="2" fillId="2" borderId="0" xfId="0" applyFont="1" applyFill="1" applyBorder="1" applyProtection="1"/>
    <xf numFmtId="165" fontId="3" fillId="3" borderId="1" xfId="3" applyNumberFormat="1" applyFont="1" applyFill="1" applyBorder="1" applyAlignment="1" applyProtection="1">
      <alignment horizontal="center" vertical="center" wrapText="1"/>
    </xf>
    <xf numFmtId="165" fontId="3" fillId="3" borderId="2" xfId="3" applyNumberFormat="1" applyFont="1" applyFill="1" applyBorder="1" applyAlignment="1" applyProtection="1">
      <alignment horizontal="center" vertical="center" wrapText="1"/>
    </xf>
    <xf numFmtId="165" fontId="3" fillId="3" borderId="3" xfId="3" applyNumberFormat="1" applyFont="1" applyFill="1" applyBorder="1" applyAlignment="1" applyProtection="1">
      <alignment horizontal="center" vertical="center" wrapText="1"/>
    </xf>
    <xf numFmtId="0" fontId="3" fillId="2" borderId="4" xfId="1" applyNumberFormat="1" applyFont="1" applyFill="1" applyBorder="1" applyAlignment="1" applyProtection="1">
      <alignment horizontal="centerContinuous" vertical="center"/>
    </xf>
    <xf numFmtId="0" fontId="3" fillId="2" borderId="5" xfId="1" applyNumberFormat="1" applyFont="1" applyFill="1" applyBorder="1" applyAlignment="1" applyProtection="1">
      <alignment horizontal="centerContinuous" vertical="center"/>
    </xf>
    <xf numFmtId="0" fontId="2" fillId="2" borderId="4" xfId="0" applyFont="1" applyFill="1" applyBorder="1" applyAlignment="1" applyProtection="1">
      <alignment vertical="top"/>
    </xf>
    <xf numFmtId="0" fontId="6" fillId="2" borderId="0" xfId="0" applyFont="1" applyFill="1" applyBorder="1" applyAlignment="1" applyProtection="1">
      <alignment horizontal="left" vertical="top"/>
    </xf>
    <xf numFmtId="0" fontId="3" fillId="2" borderId="0" xfId="0" applyFont="1" applyFill="1" applyBorder="1" applyAlignment="1" applyProtection="1">
      <alignment vertical="top" wrapText="1"/>
    </xf>
    <xf numFmtId="0" fontId="3" fillId="2" borderId="0" xfId="0" applyFont="1" applyFill="1" applyBorder="1" applyAlignment="1" applyProtection="1">
      <alignment vertical="top"/>
    </xf>
    <xf numFmtId="166" fontId="5" fillId="2" borderId="0" xfId="3" applyNumberFormat="1" applyFont="1" applyFill="1" applyBorder="1" applyAlignment="1" applyProtection="1">
      <alignment vertical="top"/>
    </xf>
    <xf numFmtId="0" fontId="5" fillId="2" borderId="0" xfId="0" applyFont="1" applyFill="1" applyBorder="1" applyAlignment="1" applyProtection="1">
      <alignment vertical="top"/>
    </xf>
    <xf numFmtId="0" fontId="2" fillId="2" borderId="0" xfId="0" applyFont="1" applyFill="1" applyBorder="1" applyAlignment="1" applyProtection="1">
      <alignment vertical="top"/>
    </xf>
    <xf numFmtId="0" fontId="3" fillId="2" borderId="5" xfId="0" applyFont="1" applyFill="1" applyBorder="1" applyAlignment="1" applyProtection="1">
      <alignment vertical="top" wrapText="1"/>
    </xf>
    <xf numFmtId="0" fontId="7" fillId="2" borderId="4" xfId="0" applyFont="1" applyFill="1" applyBorder="1" applyAlignment="1" applyProtection="1">
      <alignment vertical="top"/>
    </xf>
    <xf numFmtId="3" fontId="7" fillId="2" borderId="0" xfId="0" applyNumberFormat="1" applyFont="1" applyFill="1" applyBorder="1" applyAlignment="1" applyProtection="1">
      <alignment horizontal="right" vertical="top"/>
      <protection locked="0"/>
    </xf>
    <xf numFmtId="3" fontId="7" fillId="2" borderId="0" xfId="0" applyNumberFormat="1" applyFont="1" applyFill="1" applyBorder="1" applyAlignment="1" applyProtection="1">
      <alignment horizontal="right" vertical="top"/>
    </xf>
    <xf numFmtId="0" fontId="7" fillId="2" borderId="0" xfId="0" applyFont="1" applyFill="1" applyBorder="1" applyAlignment="1" applyProtection="1">
      <alignment horizontal="left" vertical="top" wrapText="1"/>
    </xf>
    <xf numFmtId="3" fontId="2" fillId="2" borderId="0" xfId="0" applyNumberFormat="1" applyFont="1" applyFill="1" applyBorder="1" applyAlignment="1" applyProtection="1">
      <alignment horizontal="right" vertical="top"/>
      <protection locked="0"/>
    </xf>
    <xf numFmtId="3" fontId="2" fillId="2" borderId="0" xfId="0" applyNumberFormat="1" applyFont="1" applyFill="1" applyBorder="1" applyAlignment="1" applyProtection="1">
      <alignment horizontal="right" vertical="top"/>
    </xf>
    <xf numFmtId="3" fontId="7" fillId="0" borderId="0" xfId="0" applyNumberFormat="1" applyFont="1" applyFill="1" applyBorder="1" applyAlignment="1" applyProtection="1">
      <alignment horizontal="right" vertical="top"/>
      <protection locked="0"/>
    </xf>
    <xf numFmtId="3" fontId="2" fillId="0" borderId="0" xfId="0" applyNumberFormat="1" applyFont="1" applyFill="1" applyBorder="1" applyAlignment="1" applyProtection="1">
      <alignment horizontal="right" vertical="top"/>
      <protection locked="0"/>
    </xf>
    <xf numFmtId="3" fontId="2" fillId="2" borderId="0" xfId="0" applyNumberFormat="1" applyFont="1" applyFill="1" applyProtection="1"/>
    <xf numFmtId="3" fontId="7" fillId="2" borderId="6" xfId="0" applyNumberFormat="1" applyFont="1" applyFill="1" applyBorder="1" applyAlignment="1" applyProtection="1">
      <alignment horizontal="right" vertical="top"/>
      <protection locked="0"/>
    </xf>
    <xf numFmtId="3" fontId="7" fillId="0" borderId="6" xfId="0" applyNumberFormat="1" applyFont="1" applyFill="1" applyBorder="1" applyAlignment="1" applyProtection="1">
      <alignment horizontal="right" vertical="top"/>
      <protection locked="0"/>
    </xf>
    <xf numFmtId="3" fontId="7" fillId="2" borderId="6" xfId="0" applyNumberFormat="1" applyFont="1" applyFill="1" applyBorder="1" applyAlignment="1" applyProtection="1">
      <alignment horizontal="right" vertical="top"/>
    </xf>
    <xf numFmtId="0" fontId="8" fillId="2" borderId="0" xfId="0" applyFont="1" applyFill="1" applyAlignment="1" applyProtection="1">
      <alignment horizontal="left"/>
    </xf>
    <xf numFmtId="0" fontId="7" fillId="2" borderId="7" xfId="0" applyFont="1" applyFill="1" applyBorder="1" applyAlignment="1" applyProtection="1">
      <alignment vertical="top"/>
    </xf>
    <xf numFmtId="3" fontId="7" fillId="2" borderId="8" xfId="0" applyNumberFormat="1" applyFont="1" applyFill="1" applyBorder="1" applyAlignment="1" applyProtection="1">
      <alignment horizontal="right" vertical="top"/>
      <protection locked="0"/>
    </xf>
    <xf numFmtId="0" fontId="3" fillId="2" borderId="9" xfId="0" applyFont="1" applyFill="1" applyBorder="1" applyAlignment="1" applyProtection="1">
      <alignment vertical="top" wrapText="1"/>
    </xf>
    <xf numFmtId="0" fontId="5" fillId="2" borderId="0" xfId="0" applyFont="1" applyFill="1" applyBorder="1" applyAlignment="1" applyProtection="1">
      <alignment horizontal="left" vertical="top"/>
    </xf>
    <xf numFmtId="0" fontId="3" fillId="2" borderId="0" xfId="0" applyFont="1" applyFill="1" applyBorder="1" applyAlignment="1" applyProtection="1">
      <alignment horizontal="right" vertical="top"/>
    </xf>
    <xf numFmtId="43" fontId="5" fillId="2" borderId="0" xfId="3" applyFont="1" applyFill="1" applyBorder="1" applyProtection="1"/>
    <xf numFmtId="0" fontId="5" fillId="2" borderId="0" xfId="0" applyFont="1" applyFill="1" applyBorder="1" applyAlignment="1" applyProtection="1">
      <alignment horizontal="right"/>
    </xf>
    <xf numFmtId="43" fontId="5" fillId="2" borderId="0" xfId="3" applyFont="1" applyFill="1" applyBorder="1" applyAlignment="1" applyProtection="1">
      <alignment vertical="top"/>
    </xf>
    <xf numFmtId="0" fontId="5" fillId="2" borderId="0" xfId="0" applyFont="1" applyFill="1" applyBorder="1" applyProtection="1"/>
    <xf numFmtId="0" fontId="5" fillId="2" borderId="0" xfId="0" applyFont="1" applyFill="1" applyBorder="1" applyAlignment="1" applyProtection="1">
      <alignment vertical="center"/>
    </xf>
    <xf numFmtId="0" fontId="5" fillId="2" borderId="0" xfId="0" applyFont="1" applyFill="1" applyAlignment="1" applyProtection="1">
      <alignment wrapText="1"/>
    </xf>
    <xf numFmtId="43" fontId="5" fillId="2" borderId="0" xfId="3" applyNumberFormat="1" applyFont="1" applyFill="1" applyAlignment="1" applyProtection="1">
      <alignment horizontal="center"/>
    </xf>
    <xf numFmtId="3" fontId="0" fillId="0" borderId="0" xfId="0" applyNumberFormat="1"/>
    <xf numFmtId="0" fontId="5" fillId="2" borderId="0" xfId="0" applyFont="1" applyFill="1" applyBorder="1" applyAlignment="1" applyProtection="1">
      <alignment horizontal="left" vertical="top" wrapText="1"/>
    </xf>
    <xf numFmtId="0" fontId="3" fillId="2" borderId="0" xfId="2" applyFont="1" applyFill="1" applyAlignment="1" applyProtection="1">
      <alignment horizontal="center"/>
      <protection locked="0"/>
    </xf>
    <xf numFmtId="0" fontId="3" fillId="2" borderId="0" xfId="0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center"/>
    </xf>
    <xf numFmtId="0" fontId="7" fillId="2" borderId="0" xfId="0" applyFont="1" applyFill="1" applyAlignment="1" applyProtection="1">
      <alignment horizontal="center"/>
    </xf>
    <xf numFmtId="0" fontId="3" fillId="3" borderId="2" xfId="4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left" vertical="top" wrapText="1"/>
    </xf>
    <xf numFmtId="0" fontId="7" fillId="2" borderId="0" xfId="0" applyFont="1" applyFill="1" applyBorder="1" applyAlignment="1" applyProtection="1">
      <alignment horizontal="left" vertical="top" wrapText="1"/>
    </xf>
    <xf numFmtId="0" fontId="3" fillId="2" borderId="6" xfId="0" applyFont="1" applyFill="1" applyBorder="1" applyAlignment="1" applyProtection="1">
      <alignment horizontal="left" vertical="top"/>
    </xf>
    <xf numFmtId="0" fontId="3" fillId="0" borderId="0" xfId="0" applyFont="1" applyFill="1" applyBorder="1" applyAlignment="1" applyProtection="1">
      <alignment horizontal="center" vertical="top" wrapText="1"/>
    </xf>
    <xf numFmtId="0" fontId="3" fillId="2" borderId="8" xfId="0" applyFont="1" applyFill="1" applyBorder="1" applyAlignment="1" applyProtection="1">
      <alignment horizontal="left" vertical="top"/>
    </xf>
    <xf numFmtId="0" fontId="5" fillId="2" borderId="0" xfId="0" applyFont="1" applyFill="1" applyBorder="1" applyAlignment="1" applyProtection="1">
      <alignment horizontal="left" vertical="top"/>
    </xf>
    <xf numFmtId="0" fontId="7" fillId="0" borderId="10" xfId="0" applyFont="1" applyFill="1" applyBorder="1" applyAlignment="1" applyProtection="1">
      <alignment horizontal="center"/>
    </xf>
  </cellXfs>
  <cellStyles count="5">
    <cellStyle name="=C:\WINNT\SYSTEM32\COMMAND.COM" xfId="1"/>
    <cellStyle name="Hipervínculo" xfId="2" builtinId="8"/>
    <cellStyle name="Millares" xfId="3" builtinId="3"/>
    <cellStyle name="Normal" xfId="0" builtinId="0"/>
    <cellStyle name="Normal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47625</xdr:rowOff>
    </xdr:from>
    <xdr:to>
      <xdr:col>2</xdr:col>
      <xdr:colOff>561975</xdr:colOff>
      <xdr:row>7</xdr:row>
      <xdr:rowOff>28575</xdr:rowOff>
    </xdr:to>
    <xdr:pic>
      <xdr:nvPicPr>
        <xdr:cNvPr id="1025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933" t="13245" r="9720" b="14735"/>
        <a:stretch>
          <a:fillRect/>
        </a:stretch>
      </xdr:blipFill>
      <xdr:spPr bwMode="auto">
        <a:xfrm>
          <a:off x="152400" y="47625"/>
          <a:ext cx="771525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>
    <pageSetUpPr fitToPage="1"/>
  </sheetPr>
  <dimension ref="B2:M49"/>
  <sheetViews>
    <sheetView showGridLines="0" tabSelected="1" view="pageBreakPreview" zoomScaleSheetLayoutView="100" workbookViewId="0">
      <selection activeCell="C5" sqref="C5:J5"/>
    </sheetView>
  </sheetViews>
  <sheetFormatPr baseColWidth="10" defaultRowHeight="12" x14ac:dyDescent="0.2"/>
  <cols>
    <col min="1" max="1" width="1.7109375" style="1" customWidth="1"/>
    <col min="2" max="2" width="3.7109375" style="4" customWidth="1"/>
    <col min="3" max="3" width="11.7109375" style="47" customWidth="1"/>
    <col min="4" max="4" width="57.42578125" style="47" customWidth="1"/>
    <col min="5" max="7" width="18.7109375" style="48" customWidth="1"/>
    <col min="8" max="8" width="15.85546875" style="48" customWidth="1"/>
    <col min="9" max="9" width="16.140625" style="48" customWidth="1"/>
    <col min="10" max="10" width="3.28515625" style="4" customWidth="1"/>
    <col min="11" max="11" width="1.28515625" style="4" customWidth="1"/>
    <col min="12" max="16384" width="11.42578125" style="1"/>
  </cols>
  <sheetData>
    <row r="2" spans="2:13" ht="12" hidden="1" customHeight="1" x14ac:dyDescent="0.2">
      <c r="B2" s="1"/>
      <c r="C2" s="51"/>
      <c r="D2" s="51"/>
      <c r="E2" s="51"/>
      <c r="F2" s="51"/>
      <c r="G2" s="51"/>
      <c r="H2" s="51"/>
      <c r="I2" s="51"/>
      <c r="J2" s="2"/>
      <c r="K2" s="2"/>
      <c r="L2" s="2"/>
      <c r="M2" s="3"/>
    </row>
    <row r="3" spans="2:13" ht="12" customHeight="1" x14ac:dyDescent="0.2">
      <c r="B3" s="54" t="s">
        <v>23</v>
      </c>
      <c r="C3" s="54"/>
      <c r="D3" s="54"/>
      <c r="E3" s="54"/>
      <c r="F3" s="54"/>
      <c r="G3" s="54"/>
      <c r="H3" s="54"/>
      <c r="I3" s="54"/>
      <c r="J3" s="54"/>
      <c r="K3" s="2"/>
      <c r="L3" s="2"/>
      <c r="M3" s="3"/>
    </row>
    <row r="4" spans="2:13" ht="12" customHeight="1" x14ac:dyDescent="0.2">
      <c r="B4" s="54" t="s">
        <v>25</v>
      </c>
      <c r="C4" s="54"/>
      <c r="D4" s="54"/>
      <c r="E4" s="54"/>
      <c r="F4" s="54"/>
      <c r="G4" s="54"/>
      <c r="H4" s="54"/>
      <c r="I4" s="54"/>
      <c r="J4" s="54"/>
      <c r="K4" s="2"/>
      <c r="L4" s="2"/>
      <c r="M4" s="3"/>
    </row>
    <row r="5" spans="2:13" ht="12" customHeight="1" x14ac:dyDescent="0.2">
      <c r="C5" s="52" t="s">
        <v>26</v>
      </c>
      <c r="D5" s="52"/>
      <c r="E5" s="52"/>
      <c r="F5" s="52"/>
      <c r="G5" s="52"/>
      <c r="H5" s="52"/>
      <c r="I5" s="52"/>
      <c r="J5" s="52"/>
      <c r="K5" s="5"/>
    </row>
    <row r="6" spans="2:13" ht="12" customHeight="1" x14ac:dyDescent="0.2">
      <c r="C6" s="52" t="s">
        <v>24</v>
      </c>
      <c r="D6" s="52"/>
      <c r="E6" s="52"/>
      <c r="F6" s="52"/>
      <c r="G6" s="52"/>
      <c r="H6" s="52"/>
      <c r="I6" s="52"/>
      <c r="J6" s="52"/>
      <c r="K6" s="5"/>
    </row>
    <row r="7" spans="2:13" ht="12" customHeight="1" x14ac:dyDescent="0.2">
      <c r="C7" s="52" t="s">
        <v>0</v>
      </c>
      <c r="D7" s="52"/>
      <c r="E7" s="52"/>
      <c r="F7" s="52"/>
      <c r="G7" s="52"/>
      <c r="H7" s="52"/>
      <c r="I7" s="52"/>
      <c r="J7" s="52"/>
      <c r="K7" s="5"/>
    </row>
    <row r="8" spans="2:13" ht="12" customHeight="1" x14ac:dyDescent="0.2">
      <c r="B8" s="52" t="s">
        <v>31</v>
      </c>
      <c r="C8" s="52"/>
      <c r="D8" s="52"/>
      <c r="E8" s="52"/>
      <c r="F8" s="52"/>
      <c r="G8" s="52"/>
      <c r="H8" s="52"/>
      <c r="I8" s="52"/>
      <c r="J8" s="52"/>
      <c r="K8" s="5"/>
    </row>
    <row r="9" spans="2:13" x14ac:dyDescent="0.2">
      <c r="B9" s="6"/>
      <c r="C9" s="7"/>
      <c r="D9" s="53"/>
      <c r="E9" s="53"/>
      <c r="F9" s="53"/>
      <c r="G9" s="53"/>
      <c r="H9" s="53"/>
      <c r="I9" s="8"/>
      <c r="J9" s="8"/>
      <c r="K9" s="9"/>
      <c r="L9" s="8"/>
      <c r="M9" s="8"/>
    </row>
    <row r="10" spans="2:13" ht="3" customHeight="1" x14ac:dyDescent="0.2">
      <c r="B10" s="6"/>
      <c r="C10" s="6"/>
      <c r="D10" s="6" t="s">
        <v>1</v>
      </c>
      <c r="E10" s="6"/>
      <c r="F10" s="6"/>
      <c r="G10" s="6"/>
      <c r="H10" s="6"/>
      <c r="I10" s="6"/>
      <c r="J10" s="6"/>
      <c r="K10" s="6"/>
    </row>
    <row r="11" spans="2:13" s="10" customFormat="1" ht="3" customHeight="1" x14ac:dyDescent="0.2">
      <c r="B11" s="6"/>
      <c r="C11" s="6"/>
      <c r="D11" s="6"/>
      <c r="E11" s="6"/>
      <c r="F11" s="6"/>
      <c r="G11" s="6"/>
      <c r="H11" s="6"/>
      <c r="I11" s="6"/>
      <c r="J11" s="6"/>
      <c r="K11" s="6"/>
    </row>
    <row r="12" spans="2:13" s="10" customFormat="1" ht="48" x14ac:dyDescent="0.2">
      <c r="B12" s="11"/>
      <c r="C12" s="55" t="s">
        <v>2</v>
      </c>
      <c r="D12" s="55"/>
      <c r="E12" s="12" t="s">
        <v>3</v>
      </c>
      <c r="F12" s="12" t="s">
        <v>4</v>
      </c>
      <c r="G12" s="12" t="s">
        <v>5</v>
      </c>
      <c r="H12" s="12" t="s">
        <v>6</v>
      </c>
      <c r="I12" s="12" t="s">
        <v>7</v>
      </c>
      <c r="J12" s="13"/>
      <c r="K12" s="6"/>
    </row>
    <row r="13" spans="2:13" s="10" customFormat="1" ht="3" customHeight="1" x14ac:dyDescent="0.2">
      <c r="B13" s="14"/>
      <c r="C13" s="6"/>
      <c r="D13" s="6"/>
      <c r="E13" s="6"/>
      <c r="F13" s="6"/>
      <c r="G13" s="6"/>
      <c r="H13" s="6"/>
      <c r="I13" s="6"/>
      <c r="J13" s="15"/>
      <c r="K13" s="6"/>
    </row>
    <row r="14" spans="2:13" s="10" customFormat="1" ht="3" customHeight="1" x14ac:dyDescent="0.2">
      <c r="B14" s="16"/>
      <c r="C14" s="17"/>
      <c r="D14" s="18"/>
      <c r="E14" s="19"/>
      <c r="F14" s="20"/>
      <c r="G14" s="21"/>
      <c r="H14" s="22"/>
      <c r="I14" s="17"/>
      <c r="J14" s="23"/>
      <c r="K14" s="18"/>
    </row>
    <row r="15" spans="2:13" ht="15" x14ac:dyDescent="0.25">
      <c r="B15" s="24"/>
      <c r="C15" s="56" t="s">
        <v>8</v>
      </c>
      <c r="D15" s="56"/>
      <c r="E15" s="25">
        <v>0</v>
      </c>
      <c r="F15" s="25">
        <v>0</v>
      </c>
      <c r="G15" s="49">
        <v>0</v>
      </c>
      <c r="H15" s="25">
        <v>0</v>
      </c>
      <c r="I15" s="26">
        <f>SUM(E15:H15)</f>
        <v>0</v>
      </c>
      <c r="J15" s="23"/>
      <c r="K15" s="18"/>
    </row>
    <row r="16" spans="2:13" ht="9.9499999999999993" customHeight="1" x14ac:dyDescent="0.2">
      <c r="B16" s="24"/>
      <c r="C16" s="27"/>
      <c r="D16" s="19"/>
      <c r="E16" s="28"/>
      <c r="F16" s="28"/>
      <c r="G16" s="28"/>
      <c r="H16" s="28"/>
      <c r="I16" s="29"/>
      <c r="J16" s="23"/>
      <c r="K16" s="18"/>
    </row>
    <row r="17" spans="2:13" x14ac:dyDescent="0.2">
      <c r="B17" s="24"/>
      <c r="C17" s="57" t="s">
        <v>9</v>
      </c>
      <c r="D17" s="57"/>
      <c r="E17" s="25">
        <f>SUM(E18:E20)</f>
        <v>2518567.63</v>
      </c>
      <c r="F17" s="25">
        <f>SUM(F18:F20)</f>
        <v>0</v>
      </c>
      <c r="G17" s="25">
        <f>SUM(G18:G20)</f>
        <v>0</v>
      </c>
      <c r="H17" s="25">
        <f>SUM(H18:H20)</f>
        <v>0</v>
      </c>
      <c r="I17" s="26">
        <f>SUM(E17:H17)</f>
        <v>2518567.63</v>
      </c>
      <c r="J17" s="23"/>
      <c r="K17" s="18"/>
    </row>
    <row r="18" spans="2:13" ht="15" x14ac:dyDescent="0.25">
      <c r="B18" s="16"/>
      <c r="C18" s="50" t="s">
        <v>10</v>
      </c>
      <c r="D18" s="50"/>
      <c r="E18" s="49">
        <v>0</v>
      </c>
      <c r="F18" s="28">
        <v>0</v>
      </c>
      <c r="G18" s="28">
        <v>0</v>
      </c>
      <c r="H18" s="28">
        <v>0</v>
      </c>
      <c r="I18" s="29">
        <f t="shared" ref="I18:I26" si="0">SUM(E18:H18)</f>
        <v>0</v>
      </c>
      <c r="J18" s="23"/>
      <c r="K18" s="18"/>
    </row>
    <row r="19" spans="2:13" ht="15" x14ac:dyDescent="0.25">
      <c r="B19" s="16"/>
      <c r="C19" s="50" t="s">
        <v>11</v>
      </c>
      <c r="D19" s="50"/>
      <c r="E19" s="49">
        <v>0</v>
      </c>
      <c r="F19" s="28">
        <v>0</v>
      </c>
      <c r="G19" s="28">
        <v>0</v>
      </c>
      <c r="H19" s="28">
        <v>0</v>
      </c>
      <c r="I19" s="29">
        <f t="shared" si="0"/>
        <v>0</v>
      </c>
      <c r="J19" s="23"/>
      <c r="K19" s="18"/>
    </row>
    <row r="20" spans="2:13" ht="15" x14ac:dyDescent="0.25">
      <c r="B20" s="16"/>
      <c r="C20" s="50" t="s">
        <v>12</v>
      </c>
      <c r="D20" s="50"/>
      <c r="E20" s="49">
        <v>2518567.63</v>
      </c>
      <c r="F20" s="28">
        <v>0</v>
      </c>
      <c r="G20" s="28">
        <v>0</v>
      </c>
      <c r="H20" s="28">
        <v>0</v>
      </c>
      <c r="I20" s="29">
        <f t="shared" si="0"/>
        <v>2518567.63</v>
      </c>
      <c r="J20" s="23"/>
      <c r="K20" s="18"/>
    </row>
    <row r="21" spans="2:13" ht="9.9499999999999993" customHeight="1" x14ac:dyDescent="0.2">
      <c r="B21" s="24"/>
      <c r="C21" s="27"/>
      <c r="D21" s="19"/>
      <c r="E21" s="28"/>
      <c r="F21" s="28"/>
      <c r="G21" s="28"/>
      <c r="H21" s="28"/>
      <c r="I21" s="29"/>
      <c r="J21" s="23"/>
      <c r="K21" s="18"/>
    </row>
    <row r="22" spans="2:13" x14ac:dyDescent="0.2">
      <c r="B22" s="24"/>
      <c r="C22" s="57" t="s">
        <v>13</v>
      </c>
      <c r="D22" s="57"/>
      <c r="E22" s="25">
        <f>SUM(E23:E26)</f>
        <v>0</v>
      </c>
      <c r="F22" s="25">
        <f>SUM(F23:F26)</f>
        <v>967735.38</v>
      </c>
      <c r="G22" s="25">
        <f>SUM(G23:G26)</f>
        <v>-773273.23</v>
      </c>
      <c r="H22" s="30">
        <f>SUM(H23:H26)</f>
        <v>0</v>
      </c>
      <c r="I22" s="26">
        <f t="shared" si="0"/>
        <v>194462.15000000002</v>
      </c>
      <c r="J22" s="23"/>
      <c r="K22" s="18"/>
    </row>
    <row r="23" spans="2:13" ht="15" x14ac:dyDescent="0.25">
      <c r="B23" s="16"/>
      <c r="C23" s="50" t="s">
        <v>14</v>
      </c>
      <c r="D23" s="50"/>
      <c r="E23" s="28">
        <v>0</v>
      </c>
      <c r="F23" s="28">
        <v>0</v>
      </c>
      <c r="G23" s="49">
        <v>-773273.23</v>
      </c>
      <c r="H23" s="31">
        <v>0</v>
      </c>
      <c r="I23" s="29">
        <f t="shared" si="0"/>
        <v>-773273.23</v>
      </c>
      <c r="J23" s="23"/>
      <c r="K23" s="18"/>
      <c r="M23" s="32"/>
    </row>
    <row r="24" spans="2:13" ht="15" x14ac:dyDescent="0.25">
      <c r="B24" s="16"/>
      <c r="C24" s="50" t="s">
        <v>15</v>
      </c>
      <c r="D24" s="50"/>
      <c r="E24" s="28">
        <v>0</v>
      </c>
      <c r="F24" s="49">
        <v>967735.38</v>
      </c>
      <c r="G24" s="28">
        <v>0</v>
      </c>
      <c r="H24" s="31">
        <v>0</v>
      </c>
      <c r="I24" s="29">
        <f t="shared" si="0"/>
        <v>967735.38</v>
      </c>
      <c r="J24" s="23"/>
      <c r="K24" s="18"/>
    </row>
    <row r="25" spans="2:13" ht="15" x14ac:dyDescent="0.25">
      <c r="B25" s="16"/>
      <c r="C25" s="50" t="s">
        <v>16</v>
      </c>
      <c r="D25" s="50"/>
      <c r="E25" s="28">
        <v>0</v>
      </c>
      <c r="F25" s="28">
        <v>0</v>
      </c>
      <c r="G25" s="28">
        <v>0</v>
      </c>
      <c r="H25" s="49">
        <v>0</v>
      </c>
      <c r="I25" s="29">
        <f t="shared" si="0"/>
        <v>0</v>
      </c>
      <c r="J25" s="23"/>
      <c r="K25" s="18"/>
    </row>
    <row r="26" spans="2:13" ht="15" x14ac:dyDescent="0.25">
      <c r="B26" s="16"/>
      <c r="C26" s="50" t="s">
        <v>17</v>
      </c>
      <c r="D26" s="50"/>
      <c r="E26" s="28">
        <v>0</v>
      </c>
      <c r="F26" s="28">
        <v>0</v>
      </c>
      <c r="G26" s="49">
        <v>0</v>
      </c>
      <c r="H26" s="31">
        <v>0</v>
      </c>
      <c r="I26" s="29">
        <f t="shared" si="0"/>
        <v>0</v>
      </c>
      <c r="J26" s="23"/>
      <c r="K26" s="18"/>
    </row>
    <row r="27" spans="2:13" ht="9.9499999999999993" customHeight="1" x14ac:dyDescent="0.2">
      <c r="B27" s="24"/>
      <c r="C27" s="27"/>
      <c r="D27" s="19"/>
      <c r="E27" s="28"/>
      <c r="F27" s="28"/>
      <c r="G27" s="28"/>
      <c r="H27" s="31"/>
      <c r="I27" s="29"/>
      <c r="J27" s="23"/>
      <c r="K27" s="18"/>
    </row>
    <row r="28" spans="2:13" ht="12.75" thickBot="1" x14ac:dyDescent="0.25">
      <c r="B28" s="24"/>
      <c r="C28" s="58" t="s">
        <v>18</v>
      </c>
      <c r="D28" s="58"/>
      <c r="E28" s="33">
        <f>E15+E17+E22</f>
        <v>2518567.63</v>
      </c>
      <c r="F28" s="33">
        <f>F15+F17+F22</f>
        <v>967735.38</v>
      </c>
      <c r="G28" s="33">
        <f>G15+G17+G22</f>
        <v>-773273.23</v>
      </c>
      <c r="H28" s="34">
        <f>H15+H17+H22</f>
        <v>0</v>
      </c>
      <c r="I28" s="35">
        <f>SUM(E28:H28)</f>
        <v>2713029.78</v>
      </c>
      <c r="J28" s="23"/>
      <c r="K28" s="18"/>
      <c r="M28" s="36"/>
    </row>
    <row r="29" spans="2:13" x14ac:dyDescent="0.2">
      <c r="B29" s="16"/>
      <c r="C29" s="19"/>
      <c r="D29" s="21"/>
      <c r="E29" s="28"/>
      <c r="F29" s="28"/>
      <c r="G29" s="28"/>
      <c r="H29" s="28"/>
      <c r="I29" s="29"/>
      <c r="J29" s="23"/>
      <c r="K29" s="18"/>
    </row>
    <row r="30" spans="2:13" x14ac:dyDescent="0.2">
      <c r="B30" s="24"/>
      <c r="C30" s="57" t="s">
        <v>19</v>
      </c>
      <c r="D30" s="57"/>
      <c r="E30" s="25">
        <f>SUM(E31:E33)</f>
        <v>0</v>
      </c>
      <c r="F30" s="25">
        <f>SUM(F31:F33)</f>
        <v>0</v>
      </c>
      <c r="G30" s="25">
        <f>SUM(G31:G33)</f>
        <v>0</v>
      </c>
      <c r="H30" s="25">
        <f>SUM(H31:H33)</f>
        <v>0</v>
      </c>
      <c r="I30" s="26">
        <f>SUM(E30:H30)</f>
        <v>0</v>
      </c>
      <c r="J30" s="23"/>
      <c r="K30" s="18"/>
    </row>
    <row r="31" spans="2:13" ht="15" x14ac:dyDescent="0.25">
      <c r="B31" s="16"/>
      <c r="C31" s="50" t="s">
        <v>20</v>
      </c>
      <c r="D31" s="50"/>
      <c r="E31" s="49">
        <v>0</v>
      </c>
      <c r="F31" s="28">
        <v>0</v>
      </c>
      <c r="G31" s="28">
        <v>0</v>
      </c>
      <c r="H31" s="28">
        <v>0</v>
      </c>
      <c r="I31" s="29">
        <f>SUM(E31:H31)</f>
        <v>0</v>
      </c>
      <c r="J31" s="23"/>
      <c r="K31" s="18"/>
    </row>
    <row r="32" spans="2:13" ht="15" x14ac:dyDescent="0.25">
      <c r="B32" s="16"/>
      <c r="C32" s="50" t="s">
        <v>11</v>
      </c>
      <c r="D32" s="50"/>
      <c r="E32" s="49">
        <v>0</v>
      </c>
      <c r="F32" s="28">
        <v>0</v>
      </c>
      <c r="G32" s="28">
        <v>0</v>
      </c>
      <c r="H32" s="28">
        <v>0</v>
      </c>
      <c r="I32" s="29">
        <f>SUM(E32:H32)</f>
        <v>0</v>
      </c>
      <c r="J32" s="23"/>
      <c r="K32" s="18"/>
    </row>
    <row r="33" spans="2:13" ht="15" x14ac:dyDescent="0.25">
      <c r="B33" s="16"/>
      <c r="C33" s="50" t="s">
        <v>12</v>
      </c>
      <c r="D33" s="50"/>
      <c r="E33" s="49">
        <v>0</v>
      </c>
      <c r="F33" s="28">
        <v>0</v>
      </c>
      <c r="G33" s="28">
        <v>0</v>
      </c>
      <c r="H33" s="28">
        <v>0</v>
      </c>
      <c r="I33" s="29">
        <f>SUM(E33:H33)</f>
        <v>0</v>
      </c>
      <c r="J33" s="23"/>
      <c r="K33" s="18"/>
    </row>
    <row r="34" spans="2:13" ht="9.9499999999999993" customHeight="1" x14ac:dyDescent="0.2">
      <c r="B34" s="24"/>
      <c r="C34" s="27"/>
      <c r="D34" s="19"/>
      <c r="E34" s="28"/>
      <c r="F34" s="28"/>
      <c r="G34" s="28"/>
      <c r="H34" s="28"/>
      <c r="I34" s="29"/>
      <c r="J34" s="23"/>
      <c r="K34" s="18"/>
    </row>
    <row r="35" spans="2:13" x14ac:dyDescent="0.2">
      <c r="B35" s="24" t="s">
        <v>1</v>
      </c>
      <c r="C35" s="57" t="s">
        <v>13</v>
      </c>
      <c r="D35" s="57"/>
      <c r="E35" s="25">
        <f>SUM(E36:E39)</f>
        <v>0</v>
      </c>
      <c r="F35" s="25">
        <f>SUM(F36:F39)</f>
        <v>-773273.23</v>
      </c>
      <c r="G35" s="25">
        <f>SUM(G36:G39)</f>
        <v>774694.6</v>
      </c>
      <c r="H35" s="25">
        <f>SUM(H36:H39)</f>
        <v>0</v>
      </c>
      <c r="I35" s="26">
        <f>SUM(E35:H35)</f>
        <v>1421.3699999999953</v>
      </c>
      <c r="J35" s="23"/>
      <c r="K35" s="18"/>
    </row>
    <row r="36" spans="2:13" ht="15" x14ac:dyDescent="0.25">
      <c r="B36" s="16"/>
      <c r="C36" s="50" t="s">
        <v>14</v>
      </c>
      <c r="D36" s="50"/>
      <c r="E36" s="28">
        <v>0</v>
      </c>
      <c r="F36" s="28">
        <v>0</v>
      </c>
      <c r="G36" s="49">
        <v>1421.37</v>
      </c>
      <c r="H36" s="28">
        <v>0</v>
      </c>
      <c r="I36" s="29">
        <f>SUM(E36:H36)</f>
        <v>1421.37</v>
      </c>
      <c r="J36" s="23"/>
      <c r="K36" s="18"/>
    </row>
    <row r="37" spans="2:13" ht="15" x14ac:dyDescent="0.25">
      <c r="B37" s="16"/>
      <c r="C37" s="50" t="s">
        <v>15</v>
      </c>
      <c r="D37" s="50"/>
      <c r="E37" s="28">
        <v>0</v>
      </c>
      <c r="F37" s="49">
        <v>-773273.23</v>
      </c>
      <c r="G37" s="49">
        <v>773273.23</v>
      </c>
      <c r="H37" s="28">
        <v>0</v>
      </c>
      <c r="I37" s="29">
        <f>SUM(E37:H37)</f>
        <v>0</v>
      </c>
      <c r="J37" s="23"/>
      <c r="K37" s="18"/>
    </row>
    <row r="38" spans="2:13" ht="15" x14ac:dyDescent="0.25">
      <c r="B38" s="16"/>
      <c r="C38" s="50" t="s">
        <v>16</v>
      </c>
      <c r="D38" s="50"/>
      <c r="E38" s="28">
        <v>0</v>
      </c>
      <c r="F38" s="28">
        <v>0</v>
      </c>
      <c r="G38" s="28">
        <v>0</v>
      </c>
      <c r="H38" s="49">
        <v>0</v>
      </c>
      <c r="I38" s="29">
        <f>SUM(E38:H38)</f>
        <v>0</v>
      </c>
      <c r="J38" s="23"/>
      <c r="K38" s="18"/>
    </row>
    <row r="39" spans="2:13" ht="15" x14ac:dyDescent="0.25">
      <c r="B39" s="16"/>
      <c r="C39" s="50" t="s">
        <v>17</v>
      </c>
      <c r="D39" s="50"/>
      <c r="E39" s="28">
        <v>0</v>
      </c>
      <c r="F39" s="28">
        <v>0</v>
      </c>
      <c r="G39" s="49">
        <v>0</v>
      </c>
      <c r="H39" s="28">
        <v>0</v>
      </c>
      <c r="I39" s="29">
        <f>SUM(E39:H39)</f>
        <v>0</v>
      </c>
      <c r="J39" s="23"/>
      <c r="K39" s="18"/>
    </row>
    <row r="40" spans="2:13" ht="9.9499999999999993" customHeight="1" x14ac:dyDescent="0.2">
      <c r="B40" s="24"/>
      <c r="C40" s="27"/>
      <c r="D40" s="19"/>
      <c r="E40" s="28"/>
      <c r="F40" s="28"/>
      <c r="G40" s="28"/>
      <c r="H40" s="28"/>
      <c r="I40" s="29"/>
      <c r="J40" s="23"/>
      <c r="K40" s="18"/>
    </row>
    <row r="41" spans="2:13" ht="12.75" thickBot="1" x14ac:dyDescent="0.25">
      <c r="B41" s="37"/>
      <c r="C41" s="60" t="s">
        <v>21</v>
      </c>
      <c r="D41" s="60"/>
      <c r="E41" s="38">
        <f>E28+E30+E35</f>
        <v>2518567.63</v>
      </c>
      <c r="F41" s="38">
        <f>F28+F30+F35</f>
        <v>194462.15000000002</v>
      </c>
      <c r="G41" s="38">
        <f>G28+G30+G35</f>
        <v>1421.3699999999953</v>
      </c>
      <c r="H41" s="38">
        <f>H28+H30+H35</f>
        <v>0</v>
      </c>
      <c r="I41" s="35">
        <f>SUM(E41:H41)</f>
        <v>2714451.15</v>
      </c>
      <c r="J41" s="39"/>
      <c r="K41" s="18"/>
      <c r="M41" s="36"/>
    </row>
    <row r="42" spans="2:13" ht="15" customHeight="1" x14ac:dyDescent="0.2">
      <c r="B42" s="10"/>
      <c r="C42" s="61" t="s">
        <v>22</v>
      </c>
      <c r="D42" s="61"/>
      <c r="E42" s="61"/>
      <c r="F42" s="61"/>
      <c r="G42" s="61"/>
      <c r="H42" s="61"/>
      <c r="I42" s="61"/>
      <c r="J42" s="61"/>
      <c r="K42" s="40"/>
      <c r="L42" s="21"/>
    </row>
    <row r="43" spans="2:13" ht="15" customHeight="1" x14ac:dyDescent="0.2">
      <c r="B43" s="10"/>
      <c r="C43" s="40"/>
      <c r="D43" s="40"/>
      <c r="E43" s="40"/>
      <c r="F43" s="40"/>
      <c r="G43" s="40"/>
      <c r="H43" s="40"/>
      <c r="I43" s="40"/>
      <c r="J43" s="40"/>
      <c r="K43" s="40"/>
      <c r="L43" s="21"/>
    </row>
    <row r="44" spans="2:13" ht="15" customHeight="1" x14ac:dyDescent="0.2">
      <c r="B44" s="10"/>
      <c r="C44" s="40"/>
      <c r="D44" s="40"/>
      <c r="E44" s="40"/>
      <c r="F44" s="40"/>
      <c r="G44" s="40"/>
      <c r="H44" s="40"/>
      <c r="I44" s="40"/>
      <c r="J44" s="40"/>
      <c r="K44" s="40"/>
      <c r="L44" s="21"/>
    </row>
    <row r="45" spans="2:13" ht="14.1" customHeight="1" x14ac:dyDescent="0.2">
      <c r="B45" s="1"/>
      <c r="C45" s="41"/>
      <c r="D45" s="62" t="s">
        <v>29</v>
      </c>
      <c r="E45" s="62"/>
      <c r="F45" s="42"/>
      <c r="G45" s="42"/>
      <c r="H45" s="62" t="s">
        <v>30</v>
      </c>
      <c r="I45" s="62"/>
      <c r="J45" s="19"/>
      <c r="K45" s="42"/>
    </row>
    <row r="46" spans="2:13" ht="14.1" customHeight="1" x14ac:dyDescent="0.2">
      <c r="B46" s="1"/>
      <c r="C46" s="43"/>
      <c r="D46" s="59" t="s">
        <v>27</v>
      </c>
      <c r="E46" s="59"/>
      <c r="F46" s="44"/>
      <c r="G46" s="44"/>
      <c r="H46" s="59" t="s">
        <v>28</v>
      </c>
      <c r="I46" s="59"/>
      <c r="J46" s="19"/>
      <c r="K46" s="42"/>
    </row>
    <row r="47" spans="2:13" ht="15" customHeight="1" x14ac:dyDescent="0.2">
      <c r="B47" s="10"/>
      <c r="C47" s="40"/>
      <c r="D47" s="40"/>
      <c r="E47" s="40"/>
      <c r="F47" s="40"/>
      <c r="G47" s="40"/>
      <c r="H47" s="40"/>
      <c r="I47" s="40"/>
      <c r="J47" s="40"/>
      <c r="K47" s="40"/>
      <c r="L47" s="21"/>
    </row>
    <row r="48" spans="2:13" ht="15" customHeight="1" x14ac:dyDescent="0.2">
      <c r="B48" s="10"/>
      <c r="C48" s="40"/>
      <c r="D48" s="40"/>
      <c r="E48" s="40"/>
      <c r="F48" s="40"/>
      <c r="G48" s="40"/>
      <c r="H48" s="40"/>
      <c r="I48" s="40"/>
      <c r="J48" s="40"/>
      <c r="K48" s="40"/>
      <c r="L48" s="21"/>
    </row>
    <row r="49" spans="2:12" ht="9.75" customHeight="1" x14ac:dyDescent="0.2">
      <c r="B49" s="10"/>
      <c r="C49" s="21"/>
      <c r="D49" s="45"/>
      <c r="E49" s="42"/>
      <c r="F49" s="42"/>
      <c r="G49" s="10"/>
      <c r="H49" s="46"/>
      <c r="I49" s="45"/>
      <c r="J49" s="42"/>
      <c r="K49" s="42"/>
      <c r="L49" s="42"/>
    </row>
  </sheetData>
  <sheetProtection selectLockedCells="1"/>
  <mergeCells count="35">
    <mergeCell ref="H45:I45"/>
    <mergeCell ref="C30:D30"/>
    <mergeCell ref="C31:D31"/>
    <mergeCell ref="C32:D32"/>
    <mergeCell ref="C33:D33"/>
    <mergeCell ref="C35:D35"/>
    <mergeCell ref="D46:E46"/>
    <mergeCell ref="H46:I46"/>
    <mergeCell ref="B3:J3"/>
    <mergeCell ref="B8:J8"/>
    <mergeCell ref="C37:D37"/>
    <mergeCell ref="C38:D38"/>
    <mergeCell ref="C39:D39"/>
    <mergeCell ref="C41:D41"/>
    <mergeCell ref="C42:J42"/>
    <mergeCell ref="D45:E45"/>
    <mergeCell ref="C18:D18"/>
    <mergeCell ref="C19:D19"/>
    <mergeCell ref="C36:D36"/>
    <mergeCell ref="C22:D22"/>
    <mergeCell ref="C23:D23"/>
    <mergeCell ref="C24:D24"/>
    <mergeCell ref="C25:D25"/>
    <mergeCell ref="C26:D26"/>
    <mergeCell ref="C28:D28"/>
    <mergeCell ref="C20:D20"/>
    <mergeCell ref="C2:I2"/>
    <mergeCell ref="C5:J5"/>
    <mergeCell ref="C6:J6"/>
    <mergeCell ref="C7:J7"/>
    <mergeCell ref="D9:H9"/>
    <mergeCell ref="B4:J4"/>
    <mergeCell ref="C12:D12"/>
    <mergeCell ref="C15:D15"/>
    <mergeCell ref="C17:D17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64" fitToHeight="0" orientation="landscape" r:id="rId1"/>
  <headerFooter>
    <oddFooter>&amp;C&amp;A&amp;RPágina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21</vt:i4>
      </vt:variant>
    </vt:vector>
  </HeadingPairs>
  <TitlesOfParts>
    <vt:vector size="22" baseType="lpstr">
      <vt:lpstr>EVHP</vt:lpstr>
      <vt:lpstr>lbl_31100</vt:lpstr>
      <vt:lpstr>lbl_31200</vt:lpstr>
      <vt:lpstr>lbl_31300</vt:lpstr>
      <vt:lpstr>lbl_32100</vt:lpstr>
      <vt:lpstr>lbl_32200</vt:lpstr>
      <vt:lpstr>lbl_32300</vt:lpstr>
      <vt:lpstr>lbl_32400</vt:lpstr>
      <vt:lpstr>lbl_32500</vt:lpstr>
      <vt:lpstr>lblCA</vt:lpstr>
      <vt:lpstr>lblCE</vt:lpstr>
      <vt:lpstr>lblNA</vt:lpstr>
      <vt:lpstr>lblNE</vt:lpstr>
      <vt:lpstr>lbn_31100</vt:lpstr>
      <vt:lpstr>lbn_31200</vt:lpstr>
      <vt:lpstr>lbn_31300</vt:lpstr>
      <vt:lpstr>lbn_32100</vt:lpstr>
      <vt:lpstr>lbn_32200</vt:lpstr>
      <vt:lpstr>lbn_32300</vt:lpstr>
      <vt:lpstr>lbn_32400</vt:lpstr>
      <vt:lpstr>parEnte</vt:lpstr>
      <vt:lpstr>txt_32500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Flores Munguia, Hugo Israel</dc:creator>
  <cp:lastModifiedBy>aramos</cp:lastModifiedBy>
  <dcterms:created xsi:type="dcterms:W3CDTF">2017-12-14T15:51:12Z</dcterms:created>
  <dcterms:modified xsi:type="dcterms:W3CDTF">2018-02-21T15:00:03Z</dcterms:modified>
</cp:coreProperties>
</file>