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<sst xmlns="http://schemas.openxmlformats.org/spreadsheetml/2006/main" count="51" uniqueCount="51">
  <si>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</si>
  <si>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</si>
  <si>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</si>
  <si>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</si>
  <si>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</si>
  <si>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</si>
  <si>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</si>
  <si>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</si>
  <si>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</si>
  <si>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</si>
  <si>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</si>
  <si>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</si>
  <si>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</si>
  <si>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</si>
  <si>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</si>
  <si>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</si>
  <si>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</si>
  <si>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</si>
  <si>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</si>
  <si>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</si>
  <si>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</si>
  <si>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</si>
  <si>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</si>
  <si>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</si>
  <si>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</si>
  <si>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</si>
  <si>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</si>
  <si>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</si>
  <si>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</si>
  <si>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</si>
  <si>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</si>
  <si>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</si>
  <si>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</si>
  <si>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</si>
  <si>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</si>
  <si>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</si>
  <si>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</si>
  <si>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</si>
  <si>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</si>
  <si>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</si>
  <si>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</si>
  <si>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</si>
  <si>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</si>
  <si>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</si>
  <si>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</si>
  <si>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</si>
  <si>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</si>
  <si>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</si>
  <si>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</si>
  <si>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</si>
  <si>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Unidad de Servicios para la EducaciÃ³n BÃ¡sica en 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</si>
</sst>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7002457993</v>
      </c>
      <c r="E24" s="9">
        <f>SUM(E25:E31)</f>
        <v>368521084.85000002</v>
      </c>
      <c r="F24" s="9">
        <f>+D24+E24</f>
        <v>7370979077.8500004</v>
      </c>
      <c r="G24" s="9">
        <f>SUM(G25:G31)</f>
        <v>7366205167.3800001</v>
      </c>
      <c r="H24" s="9">
        <f>SUM(H25:H31)</f>
        <v>7360015898.9700003</v>
      </c>
      <c r="I24" s="9">
        <f>+F24-G24</f>
        <v>4773910.470000267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7002457993</v>
      </c>
      <c r="E29" s="25">
        <v>368521084.85000002</v>
      </c>
      <c r="F29" s="13">
        <f t="shared" si="4"/>
        <v>7370979077.8500004</v>
      </c>
      <c r="G29" s="25">
        <v>7366205167.3800001</v>
      </c>
      <c r="H29" s="25">
        <v>7360015898.9700003</v>
      </c>
      <c r="I29" s="13">
        <f t="shared" si="3"/>
        <v>4773910.470000267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7002457993</v>
      </c>
      <c r="E47" s="18">
        <f t="shared" si="7"/>
        <v>368521084.85000002</v>
      </c>
      <c r="F47" s="18">
        <f t="shared" si="7"/>
        <v>7370979077.8500004</v>
      </c>
      <c r="G47" s="18">
        <f t="shared" si="7"/>
        <v>7366205167.3800001</v>
      </c>
      <c r="H47" s="18">
        <f t="shared" si="7"/>
        <v>7360015898.9700003</v>
      </c>
      <c r="I47" s="18">
        <f t="shared" si="7"/>
        <v>4773910.470000267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