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4 UAQ\"/>
    </mc:Choice>
  </mc:AlternateContent>
  <bookViews>
    <workbookView xWindow="0" yWindow="0" windowWidth="16815" windowHeight="7650"/>
  </bookViews>
  <sheets>
    <sheet name="CFFF" sheetId="1" r:id="rId1"/>
  </sheets>
  <definedNames>
    <definedName name="parEnte">CFFF!$B$9</definedName>
    <definedName name="txt82110_11_10">CFFF!$D$16</definedName>
    <definedName name="txt82110_11_20">CFFF!$D$49</definedName>
    <definedName name="txt82110_12_10">CFFF!$D$17</definedName>
    <definedName name="txt82110_12_20">CFFF!$D$50</definedName>
    <definedName name="txt82110_13_10">CFFF!$D$18</definedName>
    <definedName name="txt82110_13_20">CFFF!$D$51</definedName>
    <definedName name="txt82110_14_10">CFFF!$D$19</definedName>
    <definedName name="txt82110_14_20">CFFF!$D$52</definedName>
    <definedName name="txt82110_15_10">CFFF!$D$20</definedName>
    <definedName name="txt82110_15_20">CFFF!$D$53</definedName>
    <definedName name="txt82110_16_10">CFFF!$D$21</definedName>
    <definedName name="txt82110_16_20">CFFF!$D$54</definedName>
    <definedName name="txt82110_17_10">CFFF!$D$22</definedName>
    <definedName name="txt82110_17_20">CFFF!$D$55</definedName>
    <definedName name="txt82110_18_10">CFFF!$D$23</definedName>
    <definedName name="txt82110_18_20">CFFF!$D$56</definedName>
    <definedName name="txt82110_21_10">CFFF!$D$25</definedName>
    <definedName name="txt82110_21_20">CFFF!$D$58</definedName>
    <definedName name="txt82110_22_10">CFFF!$D$26</definedName>
    <definedName name="txt82110_22_20">CFFF!$D$59</definedName>
    <definedName name="txt82110_23_10">CFFF!$D$27</definedName>
    <definedName name="txt82110_23_20">CFFF!$D$60</definedName>
    <definedName name="txt82110_24_10">CFFF!$D$28</definedName>
    <definedName name="txt82110_24_20">CFFF!$D$61</definedName>
    <definedName name="txt82110_25_10">CFFF!$D$29</definedName>
    <definedName name="txt82110_25_20">CFFF!$D$62</definedName>
    <definedName name="txt82110_26_10">CFFF!$D$30</definedName>
    <definedName name="txt82110_26_20">CFFF!$D$63</definedName>
    <definedName name="txt82110_27_10">CFFF!$D$31</definedName>
    <definedName name="txt82110_27_20">CFFF!$D$64</definedName>
    <definedName name="txt82110_31_10">CFFF!$D$33</definedName>
    <definedName name="txt82110_31_20">CFFF!$D$66</definedName>
    <definedName name="txt82110_32_10">CFFF!$D$34</definedName>
    <definedName name="txt82110_32_20">CFFF!$D$67</definedName>
    <definedName name="txt82110_33_10">CFFF!$D$35</definedName>
    <definedName name="txt82110_33_20">CFFF!$D$68</definedName>
    <definedName name="txt82110_34_10">CFFF!$D$36</definedName>
    <definedName name="txt82110_34_20">CFFF!$D$69</definedName>
    <definedName name="txt82110_35_10">CFFF!$D$37</definedName>
    <definedName name="txt82110_35_20">CFFF!$D$70</definedName>
    <definedName name="txt82110_36_10">CFFF!$D$38</definedName>
    <definedName name="txt82110_36_20">CFFF!$D$71</definedName>
    <definedName name="txt82110_37_10">CFFF!$D$39</definedName>
    <definedName name="txt82110_37_20">CFFF!$D$72</definedName>
    <definedName name="txt82110_38_10">CFFF!$D$40</definedName>
    <definedName name="txt82110_38_20">CFFF!$D$73</definedName>
    <definedName name="txt82110_39_10">CFFF!$D$41</definedName>
    <definedName name="txt82110_39_20">CFFF!$D$74</definedName>
    <definedName name="txt82110_41_10">CFFF!$D$43</definedName>
    <definedName name="txt82110_41_20">CFFF!$D$76</definedName>
    <definedName name="txt82110_42_10">CFFF!$D$44</definedName>
    <definedName name="txt82110_42_20">CFFF!$D$77</definedName>
    <definedName name="txt82110_43_10">CFFF!$D$45</definedName>
    <definedName name="txt82110_43_20">CFFF!$D$78</definedName>
    <definedName name="txt82110_44_10">CFFF!$D$46</definedName>
    <definedName name="txt82110_44_20">CFFF!$D$79</definedName>
    <definedName name="txt82310_11_10">CFFF!$E$16</definedName>
    <definedName name="txt82310_11_20">CFFF!$E$49</definedName>
    <definedName name="txt82310_12_10">CFFF!$E$17</definedName>
    <definedName name="txt82310_12_20">CFFF!$E$50</definedName>
    <definedName name="txt82310_13_10">CFFF!$E$18</definedName>
    <definedName name="txt82310_13_20">CFFF!$E$51</definedName>
    <definedName name="txt82310_14_10">CFFF!$E$19</definedName>
    <definedName name="txt82310_14_20">CFFF!$E$52</definedName>
    <definedName name="txt82310_15_10">CFFF!$E$20</definedName>
    <definedName name="txt82310_15_20">CFFF!$E$53</definedName>
    <definedName name="txt82310_16_10">CFFF!$E$21</definedName>
    <definedName name="txt82310_16_20">CFFF!$E$54</definedName>
    <definedName name="txt82310_17_10">CFFF!$E$22</definedName>
    <definedName name="txt82310_17_20">CFFF!$E$55</definedName>
    <definedName name="txt82310_18_10">CFFF!$E$23</definedName>
    <definedName name="txt82310_18_20">CFFF!$E$56</definedName>
    <definedName name="txt82310_21_10">CFFF!$E$25</definedName>
    <definedName name="txt82310_21_20">CFFF!$E$58</definedName>
    <definedName name="txt82310_22_10">CFFF!$E$26</definedName>
    <definedName name="txt82310_22_20">CFFF!$E$59</definedName>
    <definedName name="txt82310_23_10">CFFF!$E$27</definedName>
    <definedName name="txt82310_23_20">CFFF!$E$60</definedName>
    <definedName name="txt82310_24_10">CFFF!$E$28</definedName>
    <definedName name="txt82310_24_20">CFFF!$E$61</definedName>
    <definedName name="txt82310_25_10">CFFF!$E$29</definedName>
    <definedName name="txt82310_25_20">CFFF!$E$62</definedName>
    <definedName name="txt82310_26_10">CFFF!$E$30</definedName>
    <definedName name="txt82310_26_20">CFFF!$E$63</definedName>
    <definedName name="txt82310_27_10">CFFF!$E$31</definedName>
    <definedName name="txt82310_27_20">CFFF!$E$64</definedName>
    <definedName name="txt82310_31_10">CFFF!$E$33</definedName>
    <definedName name="txt82310_31_20">CFFF!$E$66</definedName>
    <definedName name="txt82310_32_10">CFFF!$E$34</definedName>
    <definedName name="txt82310_32_20">CFFF!$E$67</definedName>
    <definedName name="txt82310_33_10">CFFF!$E$35</definedName>
    <definedName name="txt82310_33_20">CFFF!$E$68</definedName>
    <definedName name="txt82310_34_10">CFFF!$E$36</definedName>
    <definedName name="txt82310_34_20">CFFF!$E$69</definedName>
    <definedName name="txt82310_35_10">CFFF!$E$37</definedName>
    <definedName name="txt82310_35_20">CFFF!$E$70</definedName>
    <definedName name="txt82310_36_10">CFFF!$E$38</definedName>
    <definedName name="txt82310_36_20">CFFF!$E$71</definedName>
    <definedName name="txt82310_37_10">CFFF!$E$39</definedName>
    <definedName name="txt82310_37_20">CFFF!$E$72</definedName>
    <definedName name="txt82310_38_10">CFFF!$E$40</definedName>
    <definedName name="txt82310_38_20">CFFF!$E$73</definedName>
    <definedName name="txt82310_39_10">CFFF!$E$41</definedName>
    <definedName name="txt82310_39_20">CFFF!$E$74</definedName>
    <definedName name="txt82310_41_10">CFFF!$E$43</definedName>
    <definedName name="txt82310_41_20">CFFF!$E$76</definedName>
    <definedName name="txt82310_42_10">CFFF!$E$44</definedName>
    <definedName name="txt82310_42_20">CFFF!$E$77</definedName>
    <definedName name="txt82310_43_10">CFFF!$E$45</definedName>
    <definedName name="txt82310_43_20">CFFF!$E$78</definedName>
    <definedName name="txt82310_44_10">CFFF!$E$46</definedName>
    <definedName name="txt82310_44_20">CFFF!$E$79</definedName>
    <definedName name="txt82510_11_10">CFFF!$G$16</definedName>
    <definedName name="txt82510_11_20">CFFF!$G$49</definedName>
    <definedName name="txt82510_12_10">CFFF!$G$17</definedName>
    <definedName name="txt82510_12_20">CFFF!$G$50</definedName>
    <definedName name="txt82510_13_10">CFFF!$G$18</definedName>
    <definedName name="txt82510_13_20">CFFF!$G$51</definedName>
    <definedName name="txt82510_14_10">CFFF!$G$19</definedName>
    <definedName name="txt82510_14_20">CFFF!$G$52</definedName>
    <definedName name="txt82510_15_10">CFFF!$G$20</definedName>
    <definedName name="txt82510_15_20">CFFF!$G$53</definedName>
    <definedName name="txt82510_16_10">CFFF!$G$21</definedName>
    <definedName name="txt82510_16_20">CFFF!$G$54</definedName>
    <definedName name="txt82510_17_10">CFFF!$G$22</definedName>
    <definedName name="txt82510_17_20">CFFF!$G$55</definedName>
    <definedName name="txt82510_18_10">CFFF!$G$23</definedName>
    <definedName name="txt82510_18_20">CFFF!$G$56</definedName>
    <definedName name="txt82510_21_10">CFFF!$G$25</definedName>
    <definedName name="txt82510_21_20">CFFF!$G$58</definedName>
    <definedName name="txt82510_22_10">CFFF!$G$26</definedName>
    <definedName name="txt82510_22_20">CFFF!$G$59</definedName>
    <definedName name="txt82510_23_10">CFFF!$G$27</definedName>
    <definedName name="txt82510_23_20">CFFF!$G$60</definedName>
    <definedName name="txt82510_24_10">CFFF!$G$28</definedName>
    <definedName name="txt82510_24_20">CFFF!$G$61</definedName>
    <definedName name="txt82510_25_10">CFFF!$G$29</definedName>
    <definedName name="txt82510_25_20">CFFF!$G$62</definedName>
    <definedName name="txt82510_26_10">CFFF!$G$30</definedName>
    <definedName name="txt82510_26_20">CFFF!$G$63</definedName>
    <definedName name="txt82510_27_10">CFFF!$G$31</definedName>
    <definedName name="txt82510_27_20">CFFF!$G$64</definedName>
    <definedName name="txt82510_31_10">CFFF!$G$33</definedName>
    <definedName name="txt82510_31_20">CFFF!$G$66</definedName>
    <definedName name="txt82510_32_10">CFFF!$G$34</definedName>
    <definedName name="txt82510_32_20">CFFF!$G$67</definedName>
    <definedName name="txt82510_33_10">CFFF!$G$35</definedName>
    <definedName name="txt82510_33_20">CFFF!$G$68</definedName>
    <definedName name="txt82510_34_10">CFFF!$G$36</definedName>
    <definedName name="txt82510_34_20">CFFF!$G$69</definedName>
    <definedName name="txt82510_35_10">CFFF!$G$37</definedName>
    <definedName name="txt82510_35_20">CFFF!$G$70</definedName>
    <definedName name="txt82510_36_10">CFFF!$G$38</definedName>
    <definedName name="txt82510_36_20">CFFF!$G$71</definedName>
    <definedName name="txt82510_37_10">CFFF!$G$39</definedName>
    <definedName name="txt82510_37_20">CFFF!$G$72</definedName>
    <definedName name="txt82510_38_10">CFFF!$G$40</definedName>
    <definedName name="txt82510_38_20">CFFF!$G$73</definedName>
    <definedName name="txt82510_39_10">CFFF!$G$41</definedName>
    <definedName name="txt82510_39_20">CFFF!$G$74</definedName>
    <definedName name="txt82510_41_10">CFFF!$G$43</definedName>
    <definedName name="txt82510_41_20">CFFF!$G$76</definedName>
    <definedName name="txt82510_42_10">CFFF!$G$44</definedName>
    <definedName name="txt82510_42_20">CFFF!$G$77</definedName>
    <definedName name="txt82510_43_10">CFFF!$G$45</definedName>
    <definedName name="txt82510_43_20">CFFF!$G$78</definedName>
    <definedName name="txt82510_44_10">CFFF!$G$46</definedName>
    <definedName name="txt82510_44_20">CFFF!$G$79</definedName>
    <definedName name="txt82710_11_10">CFFF!$H$16</definedName>
    <definedName name="txt82710_11_20">CFFF!$H$49</definedName>
    <definedName name="txt82710_12_10">CFFF!$H$17</definedName>
    <definedName name="txt82710_12_20">CFFF!$H$50</definedName>
    <definedName name="txt82710_13_10">CFFF!$H$18</definedName>
    <definedName name="txt82710_13_20">CFFF!$H$51</definedName>
    <definedName name="txt82710_14_10">CFFF!$H$19</definedName>
    <definedName name="txt82710_14_20">CFFF!$H$52</definedName>
    <definedName name="txt82710_15_10">CFFF!$H$20</definedName>
    <definedName name="txt82710_15_20">CFFF!$H$53</definedName>
    <definedName name="txt82710_16_10">CFFF!$H$21</definedName>
    <definedName name="txt82710_16_20">CFFF!$H$54</definedName>
    <definedName name="txt82710_17_10">CFFF!$H$22</definedName>
    <definedName name="txt82710_17_20">CFFF!$H$55</definedName>
    <definedName name="txt82710_18_10">CFFF!$H$23</definedName>
    <definedName name="txt82710_18_20">CFFF!$H$56</definedName>
    <definedName name="txt82710_21_10">CFFF!$H$25</definedName>
    <definedName name="txt82710_21_20">CFFF!$H$58</definedName>
    <definedName name="txt82710_22_10">CFFF!$H$26</definedName>
    <definedName name="txt82710_22_20">CFFF!$H$59</definedName>
    <definedName name="txt82710_23_10">CFFF!$H$27</definedName>
    <definedName name="txt82710_23_20">CFFF!$H$60</definedName>
    <definedName name="txt82710_24_10">CFFF!$H$28</definedName>
    <definedName name="txt82710_24_20">CFFF!$H$61</definedName>
    <definedName name="txt82710_25_10">CFFF!$H$29</definedName>
    <definedName name="txt82710_25_20">CFFF!$H$62</definedName>
    <definedName name="txt82710_26_10">CFFF!$H$30</definedName>
    <definedName name="txt82710_26_20">CFFF!$H$63</definedName>
    <definedName name="txt82710_27_10">CFFF!$H$31</definedName>
    <definedName name="txt82710_27_20">CFFF!$H$64</definedName>
    <definedName name="txt82710_31_10">CFFF!$H$33</definedName>
    <definedName name="txt82710_31_20">CFFF!$H$66</definedName>
    <definedName name="txt82710_32_10">CFFF!$H$34</definedName>
    <definedName name="txt82710_32_20">CFFF!$H$67</definedName>
    <definedName name="txt82710_33_10">CFFF!$H$35</definedName>
    <definedName name="txt82710_33_20">CFFF!$H$68</definedName>
    <definedName name="txt82710_34_10">CFFF!$H$36</definedName>
    <definedName name="txt82710_34_20">CFFF!$H$69</definedName>
    <definedName name="txt82710_35_10">CFFF!$H$37</definedName>
    <definedName name="txt82710_35_20">CFFF!$H$70</definedName>
    <definedName name="txt82710_36_10">CFFF!$H$38</definedName>
    <definedName name="txt82710_36_20">CFFF!$H$71</definedName>
    <definedName name="txt82710_37_10">CFFF!$H$39</definedName>
    <definedName name="txt82710_37_20">CFFF!$H$72</definedName>
    <definedName name="txt82710_38_10">CFFF!$H$40</definedName>
    <definedName name="txt82710_38_20">CFFF!$H$73</definedName>
    <definedName name="txt82710_39_10">CFFF!$H$41</definedName>
    <definedName name="txt82710_39_20">CFFF!$H$74</definedName>
    <definedName name="txt82710_41_10">CFFF!$H$43</definedName>
    <definedName name="txt82710_41_20">CFFF!$H$76</definedName>
    <definedName name="txt82710_42_10">CFFF!$H$44</definedName>
    <definedName name="txt82710_42_20">CFFF!$H$77</definedName>
    <definedName name="txt82710_43_10">CFFF!$H$45</definedName>
    <definedName name="txt82710_43_20">CFFF!$H$78</definedName>
    <definedName name="txt82710_44_10">CFFF!$H$46</definedName>
    <definedName name="txt82710_44_20">CFFF!$H$79</definedName>
  </definedNames>
  <calcPr calcId="162913"/>
</workbook>
</file>

<file path=xl/calcChain.xml><?xml version="1.0" encoding="utf-8"?>
<calcChain xmlns="http://schemas.openxmlformats.org/spreadsheetml/2006/main">
  <c r="F79" i="1" l="1"/>
  <c r="G75" i="1"/>
  <c r="H75" i="1"/>
  <c r="F76" i="1"/>
  <c r="E75" i="1"/>
  <c r="D75" i="1"/>
  <c r="F74" i="1"/>
  <c r="I74" i="1"/>
  <c r="F72" i="1"/>
  <c r="I72" i="1"/>
  <c r="F70" i="1"/>
  <c r="I70" i="1"/>
  <c r="G65" i="1"/>
  <c r="E65" i="1"/>
  <c r="F64" i="1"/>
  <c r="I64" i="1"/>
  <c r="F59" i="1"/>
  <c r="F58" i="1"/>
  <c r="E57" i="1"/>
  <c r="F56" i="1"/>
  <c r="I56" i="1"/>
  <c r="F54" i="1"/>
  <c r="I54" i="1"/>
  <c r="E48" i="1"/>
  <c r="F46" i="1"/>
  <c r="I46" i="1"/>
  <c r="F44" i="1"/>
  <c r="H42" i="1"/>
  <c r="G42" i="1"/>
  <c r="E42" i="1"/>
  <c r="F40" i="1"/>
  <c r="I40" i="1"/>
  <c r="F39" i="1"/>
  <c r="F38" i="1"/>
  <c r="I38" i="1"/>
  <c r="F36" i="1"/>
  <c r="I36" i="1"/>
  <c r="F35" i="1"/>
  <c r="I35" i="1"/>
  <c r="F34" i="1"/>
  <c r="I34" i="1"/>
  <c r="E32" i="1"/>
  <c r="F31" i="1"/>
  <c r="F30" i="1"/>
  <c r="I30" i="1"/>
  <c r="F28" i="1"/>
  <c r="I28" i="1"/>
  <c r="F27" i="1"/>
  <c r="I27" i="1"/>
  <c r="F26" i="1"/>
  <c r="I26" i="1"/>
  <c r="E24" i="1"/>
  <c r="F23" i="1"/>
  <c r="F22" i="1"/>
  <c r="I22" i="1"/>
  <c r="F20" i="1"/>
  <c r="I20" i="1"/>
  <c r="F19" i="1"/>
  <c r="I19" i="1"/>
  <c r="F18" i="1"/>
  <c r="I18" i="1"/>
  <c r="H15" i="1"/>
  <c r="E15" i="1"/>
  <c r="F16" i="1"/>
  <c r="I16" i="1"/>
  <c r="H57" i="1"/>
  <c r="G48" i="1"/>
  <c r="I58" i="1"/>
  <c r="I59" i="1"/>
  <c r="F60" i="1"/>
  <c r="I60" i="1"/>
  <c r="F62" i="1"/>
  <c r="I62" i="1"/>
  <c r="F63" i="1"/>
  <c r="E47" i="1"/>
  <c r="G24" i="1"/>
  <c r="G32" i="1"/>
  <c r="F45" i="1"/>
  <c r="I45" i="1"/>
  <c r="H65" i="1"/>
  <c r="I76" i="1"/>
  <c r="D15" i="1"/>
  <c r="I44" i="1"/>
  <c r="F50" i="1"/>
  <c r="I50" i="1"/>
  <c r="F51" i="1"/>
  <c r="I51" i="1"/>
  <c r="F52" i="1"/>
  <c r="I52" i="1"/>
  <c r="F55" i="1"/>
  <c r="G57" i="1"/>
  <c r="G47" i="1"/>
  <c r="F66" i="1"/>
  <c r="I66" i="1"/>
  <c r="F67" i="1"/>
  <c r="I67" i="1"/>
  <c r="F68" i="1"/>
  <c r="I68" i="1"/>
  <c r="F71" i="1"/>
  <c r="I71" i="1"/>
  <c r="F78" i="1"/>
  <c r="I78" i="1"/>
  <c r="G15" i="1"/>
  <c r="F21" i="1"/>
  <c r="I21" i="1"/>
  <c r="F29" i="1"/>
  <c r="I29" i="1"/>
  <c r="F37" i="1"/>
  <c r="I37" i="1"/>
  <c r="F43" i="1"/>
  <c r="F53" i="1"/>
  <c r="I53" i="1"/>
  <c r="F61" i="1"/>
  <c r="I61" i="1"/>
  <c r="F69" i="1"/>
  <c r="I69" i="1"/>
  <c r="F77" i="1"/>
  <c r="I77" i="1"/>
  <c r="E14" i="1"/>
  <c r="I23" i="1"/>
  <c r="H24" i="1"/>
  <c r="I31" i="1"/>
  <c r="H32" i="1"/>
  <c r="I39" i="1"/>
  <c r="H48" i="1"/>
  <c r="I55" i="1"/>
  <c r="I63" i="1"/>
  <c r="I79" i="1"/>
  <c r="F17" i="1"/>
  <c r="I17" i="1"/>
  <c r="F25" i="1"/>
  <c r="F33" i="1"/>
  <c r="I33" i="1"/>
  <c r="F41" i="1"/>
  <c r="I41" i="1"/>
  <c r="F49" i="1"/>
  <c r="D57" i="1"/>
  <c r="D65" i="1"/>
  <c r="F73" i="1"/>
  <c r="I73" i="1"/>
  <c r="I25" i="1"/>
  <c r="F42" i="1"/>
  <c r="I42" i="1"/>
  <c r="I43" i="1"/>
  <c r="D24" i="1"/>
  <c r="D32" i="1"/>
  <c r="D42" i="1"/>
  <c r="D48" i="1"/>
  <c r="F75" i="1"/>
  <c r="I75" i="1"/>
  <c r="F24" i="1"/>
  <c r="I24" i="1"/>
  <c r="H14" i="1"/>
  <c r="H80" i="1"/>
  <c r="F48" i="1"/>
  <c r="F65" i="1"/>
  <c r="I65" i="1"/>
  <c r="E80" i="1"/>
  <c r="D47" i="1"/>
  <c r="F15" i="1"/>
  <c r="I15" i="1"/>
  <c r="I49" i="1"/>
  <c r="H47" i="1"/>
  <c r="G14" i="1"/>
  <c r="G80" i="1"/>
  <c r="F57" i="1"/>
  <c r="I57" i="1"/>
  <c r="D14" i="1"/>
  <c r="F32" i="1"/>
  <c r="I32" i="1"/>
  <c r="I48" i="1"/>
  <c r="D80" i="1"/>
  <c r="F47" i="1"/>
  <c r="I47" i="1"/>
  <c r="F14" i="1"/>
  <c r="F80" i="1"/>
  <c r="I80" i="1"/>
  <c r="I14" i="1"/>
</calcChain>
</file>

<file path=xl/sharedStrings.xml><?xml version="1.0" encoding="utf-8"?>
<sst xmlns="http://schemas.openxmlformats.org/spreadsheetml/2006/main" count="83" uniqueCount="76">
  <si>
    <t>Estado Analítico del Ejercicio del Presupuesto de Egresos Detallado</t>
  </si>
  <si>
    <t>Clasificación Funcional (Finalidad y Función)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</si>
  <si>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</si>
  <si>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</si>
  <si>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</si>
  <si>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</si>
  <si>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</si>
  <si>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</si>
  <si>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</si>
  <si>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</si>
  <si>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</si>
  <si>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(I=A+B+C+D)</t>
  </si>
  <si>
    <t xml:space="preserve">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</si>
  <si>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</si>
  <si>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</si>
  <si>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</si>
  <si>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</si>
  <si>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</si>
  <si>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</si>
  <si>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</si>
  <si>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</si>
  <si>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</si>
  <si>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</si>
  <si>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</si>
  <si>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</si>
  <si>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</si>
  <si>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</si>
  <si>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</si>
  <si>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</si>
  <si>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C. Desarrollo Económico (C=c1+c2+c3+c4+c5+c6+c7+c8+c9)</t>
  </si>
  <si>
    <t xml:space="preserve">          c1) Asuntos Económicos, Comerciales y Laborales en General</t>
  </si>
  <si>
    <t xml:space="preserve">          c2) Agropecuaria, Silvicultura, Pesca y Caza</t>
  </si>
  <si>
    <t xml:space="preserve">          c3) Combustibles y Energía</t>
  </si>
  <si>
    <t xml:space="preserve">          c4) Minería, Manufacturas y Construcción</t>
  </si>
  <si>
    <t xml:space="preserve">          c5) Transporte</t>
  </si>
  <si>
    <t xml:space="preserve">          c6) Comunicaciones</t>
  </si>
  <si>
    <t xml:space="preserve">          c7) Turismo</t>
  </si>
  <si>
    <t xml:space="preserve">          c8) Ciencia, Tecnología e Innovación</t>
  </si>
  <si>
    <t xml:space="preserve">          c9) Otras Industrias y Otros Asuntos Económicos</t>
  </si>
  <si>
    <t xml:space="preserve">     D. Otras No Clasificadas en Funciones Anteriores (D=d1+d2+d3+d4)</t>
  </si>
  <si>
    <t xml:space="preserve">         d1) Transacciones de la Deuda Publica / Costo Financiero de la Deuda</t>
  </si>
  <si>
    <t xml:space="preserve">         d2) Transferencias, Participaciones y Aportaciones Entre Diferentes Niveles y Ordenes de Gobierno</t>
  </si>
  <si>
    <t xml:space="preserve">         d3) Saneamiento del Sistema Financiero</t>
  </si>
  <si>
    <t xml:space="preserve">         d4) Adeudos de Ejercicios Fiscales Anteriores</t>
  </si>
  <si>
    <t>II. Gasto Etiquetado (II=A+B+C+D)</t>
  </si>
  <si>
    <t xml:space="preserve">         a1) Legislación</t>
  </si>
  <si>
    <t xml:space="preserve">         a2) Justicia</t>
  </si>
  <si>
    <t xml:space="preserve">         a3) Coordinación de la Política de Gobierno</t>
  </si>
  <si>
    <t xml:space="preserve">         a4) Relaciones Exteriores</t>
  </si>
  <si>
    <t xml:space="preserve">         a5) Asuntos Financieros y Hacendarios</t>
  </si>
  <si>
    <t xml:space="preserve">         a6) Seguridad Nacional</t>
  </si>
  <si>
    <t xml:space="preserve">         a7) Asuntos de Orden Público y de Seguridad Interior</t>
  </si>
  <si>
    <t xml:space="preserve">         a8) Otros Servicios Generales</t>
  </si>
  <si>
    <t xml:space="preserve">          b1) Protección Ambiental</t>
  </si>
  <si>
    <t xml:space="preserve">          b2) Vivienda y Servicios a la Comunidad</t>
  </si>
  <si>
    <t xml:space="preserve">          b3) Salud</t>
  </si>
  <si>
    <t xml:space="preserve">          b4) Recreación, Cultura y Otras Manifestaciones Sociales</t>
  </si>
  <si>
    <t xml:space="preserve">          b5) Educación</t>
  </si>
  <si>
    <t xml:space="preserve">          b6) Protección Social</t>
  </si>
  <si>
    <t xml:space="preserve">          b7) Otros Asuntos Sociales</t>
  </si>
  <si>
    <t xml:space="preserve">         c1) Asuntos Económicos, Comerciales y Laborales en General</t>
  </si>
  <si>
    <t xml:space="preserve">         c2) Agropecuaria, Silvicultura, Pesca y Caza</t>
  </si>
  <si>
    <t xml:space="preserve">         c3) Combustibles y Energía</t>
  </si>
  <si>
    <t xml:space="preserve">         c4) Minería, Manufacturas y Construcción</t>
  </si>
  <si>
    <t xml:space="preserve">         c5) Transporte</t>
  </si>
  <si>
    <t xml:space="preserve">         c6) Comunicaciones</t>
  </si>
  <si>
    <t xml:space="preserve">         c7) Turismo</t>
  </si>
  <si>
    <t xml:space="preserve">         c8) Ciencia, Tecnología e Innovación</t>
  </si>
  <si>
    <t xml:space="preserve">         c9) Otras Industrias y Otros Asuntos Económicos</t>
  </si>
  <si>
    <t xml:space="preserve">     D. Otras No Clasificadas en Funciones Anteriores  (D=d1+d2+d3+d4)</t>
  </si>
  <si>
    <t>III. Total de Egresos (III = I + II)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</si>
  <si>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</si>
  <si>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</si>
  <si>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</si>
  <si>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</si>
  <si>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Universidad Autónoma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</si>
</sst>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2" fillId="0" borderId="0" xfId="0" applyFont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0" xfId="0" applyNumberFormat="1" applyFont="1" applyFill="1" applyBorder="1" applyAlignment="1" applyProtection="1">
      <alignment wrapText="1"/>
    </xf>
    <xf numFmtId="3" fontId="3" fillId="2" borderId="5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2" fillId="0" borderId="0" xfId="0" applyFont="1" applyFill="1"/>
    <xf numFmtId="3" fontId="2" fillId="2" borderId="4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Alignment="1" applyProtection="1">
      <alignment wrapText="1"/>
    </xf>
    <xf numFmtId="3" fontId="2" fillId="2" borderId="4" xfId="0" applyNumberFormat="1" applyFont="1" applyFill="1" applyBorder="1" applyProtection="1"/>
    <xf numFmtId="3" fontId="2" fillId="2" borderId="5" xfId="0" applyNumberFormat="1" applyFont="1" applyFill="1" applyBorder="1" applyProtection="1"/>
    <xf numFmtId="3" fontId="3" fillId="2" borderId="4" xfId="0" applyNumberFormat="1" applyFont="1" applyFill="1" applyBorder="1" applyProtection="1"/>
    <xf numFmtId="3" fontId="3" fillId="2" borderId="0" xfId="0" applyNumberFormat="1" applyFont="1" applyFill="1" applyBorder="1" applyProtection="1"/>
    <xf numFmtId="3" fontId="2" fillId="2" borderId="0" xfId="0" applyNumberFormat="1" applyFont="1" applyFill="1" applyBorder="1" applyProtection="1"/>
    <xf numFmtId="0" fontId="3" fillId="2" borderId="0" xfId="0" applyFont="1" applyFill="1"/>
    <xf numFmtId="0" fontId="3" fillId="0" borderId="0" xfId="0" applyFont="1"/>
    <xf numFmtId="3" fontId="3" fillId="2" borderId="4" xfId="0" applyNumberFormat="1" applyFont="1" applyFill="1" applyBorder="1" applyAlignment="1" applyProtection="1">
      <alignment horizontal="right"/>
    </xf>
    <xf numFmtId="3" fontId="3" fillId="2" borderId="5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 wrapText="1"/>
    </xf>
    <xf numFmtId="3" fontId="3" fillId="2" borderId="5" xfId="0" applyNumberFormat="1" applyFont="1" applyFill="1" applyBorder="1" applyProtection="1"/>
    <xf numFmtId="3" fontId="3" fillId="2" borderId="6" xfId="0" applyNumberFormat="1" applyFont="1" applyFill="1" applyBorder="1" applyProtection="1"/>
    <xf numFmtId="3" fontId="3" fillId="2" borderId="4" xfId="0" applyNumberFormat="1" applyFont="1" applyFill="1" applyBorder="1" applyAlignment="1" applyProtection="1"/>
    <xf numFmtId="3" fontId="3" fillId="2" borderId="0" xfId="0" applyNumberFormat="1" applyFont="1" applyFill="1" applyBorder="1" applyAlignment="1" applyProtection="1"/>
    <xf numFmtId="3" fontId="3" fillId="2" borderId="7" xfId="0" applyNumberFormat="1" applyFont="1" applyFill="1" applyBorder="1" applyProtection="1"/>
    <xf numFmtId="3" fontId="3" fillId="2" borderId="8" xfId="0" applyNumberFormat="1" applyFont="1" applyFill="1" applyBorder="1" applyProtection="1"/>
    <xf numFmtId="3" fontId="2" fillId="2" borderId="7" xfId="0" applyNumberFormat="1" applyFont="1" applyFill="1" applyBorder="1" applyProtection="1"/>
    <xf numFmtId="3" fontId="2" fillId="2" borderId="9" xfId="0" applyNumberFormat="1" applyFont="1" applyFill="1" applyBorder="1" applyProtection="1"/>
    <xf numFmtId="3" fontId="2" fillId="2" borderId="2" xfId="0" applyNumberFormat="1" applyFont="1" applyFill="1" applyBorder="1" applyProtection="1"/>
    <xf numFmtId="0" fontId="2" fillId="2" borderId="0" xfId="0" applyFont="1" applyFill="1" applyProtection="1"/>
    <xf numFmtId="0" fontId="2" fillId="0" borderId="0" xfId="0" applyFont="1" applyProtection="1"/>
    <xf numFmtId="43" fontId="4" fillId="2" borderId="0" xfId="2" applyFont="1" applyFill="1" applyBorder="1" applyProtection="1"/>
    <xf numFmtId="0" fontId="3" fillId="2" borderId="1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5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>
      <alignment horizontal="center"/>
    </xf>
    <xf numFmtId="3" fontId="2" fillId="2" borderId="4" xfId="0" applyNumberFormat="1" applyFont="1" applyFill="1" applyBorder="1" applyAlignment="1" applyProtection="1">
      <alignment horizontal="left" wrapText="1"/>
    </xf>
    <xf numFmtId="3" fontId="2" fillId="2" borderId="6" xfId="0" applyNumberFormat="1" applyFont="1" applyFill="1" applyBorder="1" applyAlignment="1" applyProtection="1">
      <alignment horizontal="left" wrapText="1"/>
    </xf>
    <xf numFmtId="3" fontId="3" fillId="2" borderId="4" xfId="0" applyNumberFormat="1" applyFont="1" applyFill="1" applyBorder="1" applyAlignment="1" applyProtection="1">
      <alignment horizontal="left" wrapText="1"/>
    </xf>
    <xf numFmtId="3" fontId="3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0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4468475" y="1358633"/>
          <a:ext cx="0" cy="52731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4468475" y="1404238"/>
          <a:ext cx="0" cy="4787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76200</xdr:colOff>
      <xdr:row>0</xdr:row>
      <xdr:rowOff>85725</xdr:rowOff>
    </xdr:from>
    <xdr:to>
      <xdr:col>1</xdr:col>
      <xdr:colOff>1009650</xdr:colOff>
      <xdr:row>8</xdr:row>
      <xdr:rowOff>85725</xdr:rowOff>
    </xdr:to>
    <xdr:pic>
      <xdr:nvPicPr>
        <xdr:cNvPr id="103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66700" y="85725"/>
          <a:ext cx="9334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89"/>
  <sheetViews>
    <sheetView tabSelected="1" view="pageBreakPreview" zoomScale="80" zoomScaleNormal="80" zoomScaleSheetLayoutView="80" workbookViewId="0">
      <selection activeCell="D1" sqref="D1"/>
    </sheetView>
  </sheetViews>
  <sheetFormatPr baseColWidth="10" defaultRowHeight="12" x14ac:dyDescent="0.2"/>
  <cols>
    <col min="1" max="1" width="2.85546875" style="1" customWidth="1"/>
    <col min="2" max="2" width="32.7109375" style="3" customWidth="1"/>
    <col min="3" max="3" width="48" style="3" customWidth="1"/>
    <col min="4" max="8" width="21.42578125" style="3" customWidth="1"/>
    <col min="9" max="9" width="26.28515625" style="3" customWidth="1"/>
    <col min="10" max="10" width="2.7109375" style="1" customWidth="1"/>
    <col min="11" max="16384" width="11.42578125" style="3"/>
  </cols>
  <sheetData>
    <row r="1" spans="1:10" x14ac:dyDescent="0.2">
      <c r="B1" s="2"/>
      <c r="C1" s="2"/>
      <c r="D1" s="2"/>
      <c r="E1" s="2"/>
      <c r="F1" s="2"/>
      <c r="G1" s="2"/>
      <c r="H1" s="2"/>
      <c r="I1" s="2"/>
    </row>
    <row r="2" spans="1:10" x14ac:dyDescent="0.2">
      <c r="B2" s="60"/>
      <c r="C2" s="60"/>
      <c r="D2" s="60"/>
      <c r="E2" s="60"/>
      <c r="F2" s="60"/>
      <c r="G2" s="60"/>
      <c r="H2" s="60"/>
      <c r="I2" s="60"/>
    </row>
    <row r="3" spans="1:10" x14ac:dyDescent="0.2">
      <c r="B3" s="45" t="s">
        <v>72</v>
      </c>
      <c r="C3" s="45"/>
      <c r="D3" s="45"/>
      <c r="E3" s="45"/>
      <c r="F3" s="45"/>
      <c r="G3" s="45"/>
      <c r="H3" s="45"/>
      <c r="I3" s="45"/>
    </row>
    <row r="4" spans="1:10" x14ac:dyDescent="0.2">
      <c r="B4" s="45" t="s">
        <v>73</v>
      </c>
      <c r="C4" s="45"/>
      <c r="D4" s="45"/>
      <c r="E4" s="45"/>
      <c r="F4" s="45"/>
      <c r="G4" s="45"/>
      <c r="H4" s="45"/>
      <c r="I4" s="45"/>
    </row>
    <row r="5" spans="1:10" x14ac:dyDescent="0.2">
      <c r="B5" s="45" t="s">
        <v>0</v>
      </c>
      <c r="C5" s="45"/>
      <c r="D5" s="45"/>
      <c r="E5" s="45"/>
      <c r="F5" s="45"/>
      <c r="G5" s="45"/>
      <c r="H5" s="45"/>
      <c r="I5" s="45"/>
    </row>
    <row r="6" spans="1:10" x14ac:dyDescent="0.2">
      <c r="B6" s="45" t="s">
        <v>1</v>
      </c>
      <c r="C6" s="45"/>
      <c r="D6" s="45"/>
      <c r="E6" s="45"/>
      <c r="F6" s="45"/>
      <c r="G6" s="45"/>
      <c r="H6" s="45"/>
      <c r="I6" s="45"/>
    </row>
    <row r="7" spans="1:10" x14ac:dyDescent="0.2">
      <c r="B7" s="45" t="s">
        <v>74</v>
      </c>
      <c r="C7" s="45"/>
      <c r="D7" s="45"/>
      <c r="E7" s="45"/>
      <c r="F7" s="45"/>
      <c r="G7" s="45"/>
      <c r="H7" s="45"/>
      <c r="I7" s="45"/>
    </row>
    <row r="8" spans="1:10" x14ac:dyDescent="0.2">
      <c r="B8" s="45" t="s">
        <v>2</v>
      </c>
      <c r="C8" s="45"/>
      <c r="D8" s="45"/>
      <c r="E8" s="45"/>
      <c r="F8" s="45"/>
      <c r="G8" s="45"/>
      <c r="H8" s="45"/>
      <c r="I8" s="45"/>
    </row>
    <row r="9" spans="1:10" x14ac:dyDescent="0.2">
      <c r="B9" s="45" t="s">
        <v>75</v>
      </c>
      <c r="C9" s="45"/>
      <c r="D9" s="45"/>
      <c r="E9" s="45"/>
      <c r="F9" s="45"/>
      <c r="G9" s="45"/>
      <c r="H9" s="45"/>
      <c r="I9" s="45"/>
    </row>
    <row r="10" spans="1:10" x14ac:dyDescent="0.2">
      <c r="B10" s="4"/>
      <c r="C10" s="52"/>
      <c r="D10" s="52"/>
      <c r="E10" s="52"/>
      <c r="F10" s="52"/>
      <c r="G10" s="52"/>
      <c r="H10" s="52"/>
      <c r="I10" s="5"/>
    </row>
    <row r="11" spans="1:10" x14ac:dyDescent="0.2">
      <c r="B11" s="6"/>
      <c r="C11" s="6"/>
      <c r="D11" s="6"/>
      <c r="E11" s="6"/>
      <c r="F11" s="6"/>
      <c r="G11" s="6"/>
      <c r="H11" s="6"/>
      <c r="I11" s="6"/>
    </row>
    <row r="12" spans="1:10" x14ac:dyDescent="0.2">
      <c r="B12" s="55" t="s">
        <v>3</v>
      </c>
      <c r="C12" s="7"/>
      <c r="D12" s="57" t="s">
        <v>4</v>
      </c>
      <c r="E12" s="57"/>
      <c r="F12" s="57"/>
      <c r="G12" s="57"/>
      <c r="H12" s="57"/>
      <c r="I12" s="57" t="s">
        <v>5</v>
      </c>
    </row>
    <row r="13" spans="1:10" ht="28.5" customHeight="1" x14ac:dyDescent="0.2">
      <c r="B13" s="56"/>
      <c r="C13" s="8"/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57"/>
    </row>
    <row r="14" spans="1:10" x14ac:dyDescent="0.2">
      <c r="B14" s="10" t="s">
        <v>11</v>
      </c>
      <c r="C14" s="11"/>
      <c r="D14" s="10">
        <f>+D15+D24+D32+D42</f>
        <v>2193088405</v>
      </c>
      <c r="E14" s="10">
        <f>+E15+E24+E32+E42</f>
        <v>919908637</v>
      </c>
      <c r="F14" s="12">
        <f>+F15+F24+F32+F42</f>
        <v>3112997042</v>
      </c>
      <c r="G14" s="13">
        <f>+G15+G24+G32+G42</f>
        <v>2805950983</v>
      </c>
      <c r="H14" s="13">
        <f>+H15+H24+H32+H42</f>
        <v>2805950983</v>
      </c>
      <c r="I14" s="13">
        <f>+F14-G14</f>
        <v>307046059</v>
      </c>
    </row>
    <row r="15" spans="1:10" s="15" customFormat="1" x14ac:dyDescent="0.2">
      <c r="A15" s="1"/>
      <c r="B15" s="58" t="s">
        <v>12</v>
      </c>
      <c r="C15" s="59"/>
      <c r="D15" s="10">
        <f>SUM(D16:D23)</f>
        <v>0</v>
      </c>
      <c r="E15" s="10">
        <f>SUM(E16:E23)</f>
        <v>0</v>
      </c>
      <c r="F15" s="12">
        <f>SUM(F16:F23)</f>
        <v>0</v>
      </c>
      <c r="G15" s="13">
        <f>SUM(G16:G23)</f>
        <v>0</v>
      </c>
      <c r="H15" s="13">
        <f>SUM(H16:H23)</f>
        <v>0</v>
      </c>
      <c r="I15" s="14">
        <f>+F15-G15</f>
        <v>0</v>
      </c>
      <c r="J15" s="1"/>
    </row>
    <row r="16" spans="1:10" ht="15" x14ac:dyDescent="0.25">
      <c r="B16" s="16" t="s">
        <v>13</v>
      </c>
      <c r="C16" s="17"/>
      <c r="D16" s="43">
        <v>0</v>
      </c>
      <c r="E16" s="43">
        <v>0</v>
      </c>
      <c r="F16" s="19">
        <f>+D16+E16</f>
        <v>0</v>
      </c>
      <c r="G16" s="43">
        <v>0</v>
      </c>
      <c r="H16" s="43">
        <v>0</v>
      </c>
      <c r="I16" s="14">
        <f t="shared" ref="I16:I79" si="0">+F16-G16</f>
        <v>0</v>
      </c>
    </row>
    <row r="17" spans="1:10" ht="15" x14ac:dyDescent="0.25">
      <c r="B17" s="16" t="s">
        <v>14</v>
      </c>
      <c r="C17" s="17"/>
      <c r="D17" s="43">
        <v>0</v>
      </c>
      <c r="E17" s="43">
        <v>0</v>
      </c>
      <c r="F17" s="19">
        <f t="shared" ref="F17:F46" si="1">+D17+E17</f>
        <v>0</v>
      </c>
      <c r="G17" s="43">
        <v>0</v>
      </c>
      <c r="H17" s="43">
        <v>0</v>
      </c>
      <c r="I17" s="14">
        <f t="shared" si="0"/>
        <v>0</v>
      </c>
    </row>
    <row r="18" spans="1:10" ht="15" x14ac:dyDescent="0.25">
      <c r="B18" s="46" t="s">
        <v>15</v>
      </c>
      <c r="C18" s="47"/>
      <c r="D18" s="43">
        <v>0</v>
      </c>
      <c r="E18" s="43">
        <v>0</v>
      </c>
      <c r="F18" s="19">
        <f t="shared" si="1"/>
        <v>0</v>
      </c>
      <c r="G18" s="43">
        <v>0</v>
      </c>
      <c r="H18" s="43">
        <v>0</v>
      </c>
      <c r="I18" s="14">
        <f t="shared" si="0"/>
        <v>0</v>
      </c>
    </row>
    <row r="19" spans="1:10" ht="15" x14ac:dyDescent="0.25">
      <c r="B19" s="16" t="s">
        <v>16</v>
      </c>
      <c r="C19" s="17"/>
      <c r="D19" s="43">
        <v>0</v>
      </c>
      <c r="E19" s="43">
        <v>0</v>
      </c>
      <c r="F19" s="19">
        <f t="shared" si="1"/>
        <v>0</v>
      </c>
      <c r="G19" s="43">
        <v>0</v>
      </c>
      <c r="H19" s="43">
        <v>0</v>
      </c>
      <c r="I19" s="14">
        <f t="shared" si="0"/>
        <v>0</v>
      </c>
    </row>
    <row r="20" spans="1:10" ht="15" x14ac:dyDescent="0.25">
      <c r="B20" s="46" t="s">
        <v>17</v>
      </c>
      <c r="C20" s="47"/>
      <c r="D20" s="43">
        <v>0</v>
      </c>
      <c r="E20" s="43">
        <v>0</v>
      </c>
      <c r="F20" s="19">
        <f t="shared" si="1"/>
        <v>0</v>
      </c>
      <c r="G20" s="43">
        <v>0</v>
      </c>
      <c r="H20" s="43">
        <v>0</v>
      </c>
      <c r="I20" s="14">
        <f t="shared" si="0"/>
        <v>0</v>
      </c>
    </row>
    <row r="21" spans="1:10" ht="15" x14ac:dyDescent="0.25">
      <c r="B21" s="16" t="s">
        <v>18</v>
      </c>
      <c r="C21" s="17"/>
      <c r="D21" s="43">
        <v>0</v>
      </c>
      <c r="E21" s="43">
        <v>0</v>
      </c>
      <c r="F21" s="19">
        <f t="shared" si="1"/>
        <v>0</v>
      </c>
      <c r="G21" s="43">
        <v>0</v>
      </c>
      <c r="H21" s="43">
        <v>0</v>
      </c>
      <c r="I21" s="14">
        <f t="shared" si="0"/>
        <v>0</v>
      </c>
    </row>
    <row r="22" spans="1:10" ht="15" x14ac:dyDescent="0.25">
      <c r="B22" s="46" t="s">
        <v>19</v>
      </c>
      <c r="C22" s="47"/>
      <c r="D22" s="43">
        <v>0</v>
      </c>
      <c r="E22" s="43">
        <v>0</v>
      </c>
      <c r="F22" s="19">
        <f t="shared" si="1"/>
        <v>0</v>
      </c>
      <c r="G22" s="43">
        <v>0</v>
      </c>
      <c r="H22" s="43">
        <v>0</v>
      </c>
      <c r="I22" s="14">
        <f t="shared" si="0"/>
        <v>0</v>
      </c>
    </row>
    <row r="23" spans="1:10" ht="15" x14ac:dyDescent="0.25">
      <c r="B23" s="16" t="s">
        <v>20</v>
      </c>
      <c r="C23" s="17"/>
      <c r="D23" s="43">
        <v>0</v>
      </c>
      <c r="E23" s="43">
        <v>0</v>
      </c>
      <c r="F23" s="19">
        <f t="shared" si="1"/>
        <v>0</v>
      </c>
      <c r="G23" s="43">
        <v>0</v>
      </c>
      <c r="H23" s="43">
        <v>0</v>
      </c>
      <c r="I23" s="14">
        <f t="shared" si="0"/>
        <v>0</v>
      </c>
    </row>
    <row r="24" spans="1:10" x14ac:dyDescent="0.2">
      <c r="B24" s="20" t="s">
        <v>21</v>
      </c>
      <c r="C24" s="21"/>
      <c r="D24" s="10">
        <f>SUM(D25:D31)</f>
        <v>2193088405</v>
      </c>
      <c r="E24" s="10">
        <f>SUM(E25:E31)</f>
        <v>919908637</v>
      </c>
      <c r="F24" s="12">
        <f>SUM(F25:F31)</f>
        <v>3112997042</v>
      </c>
      <c r="G24" s="13">
        <f>SUM(G25:G31)</f>
        <v>2805950983</v>
      </c>
      <c r="H24" s="13">
        <f>SUM(H25:H31)</f>
        <v>2805950983</v>
      </c>
      <c r="I24" s="14">
        <f t="shared" si="0"/>
        <v>307046059</v>
      </c>
    </row>
    <row r="25" spans="1:10" ht="15" x14ac:dyDescent="0.25">
      <c r="B25" s="16" t="s">
        <v>22</v>
      </c>
      <c r="C25" s="17"/>
      <c r="D25" s="43">
        <v>0</v>
      </c>
      <c r="E25" s="43">
        <v>0</v>
      </c>
      <c r="F25" s="19">
        <f t="shared" si="1"/>
        <v>0</v>
      </c>
      <c r="G25" s="43">
        <v>0</v>
      </c>
      <c r="H25" s="43">
        <v>0</v>
      </c>
      <c r="I25" s="14">
        <f t="shared" si="0"/>
        <v>0</v>
      </c>
    </row>
    <row r="26" spans="1:10" ht="15" x14ac:dyDescent="0.25">
      <c r="B26" s="18" t="s">
        <v>23</v>
      </c>
      <c r="C26" s="22"/>
      <c r="D26" s="43">
        <v>0</v>
      </c>
      <c r="E26" s="43">
        <v>0</v>
      </c>
      <c r="F26" s="19">
        <f t="shared" si="1"/>
        <v>0</v>
      </c>
      <c r="G26" s="43">
        <v>0</v>
      </c>
      <c r="H26" s="43">
        <v>0</v>
      </c>
      <c r="I26" s="14">
        <f t="shared" si="0"/>
        <v>0</v>
      </c>
    </row>
    <row r="27" spans="1:10" ht="15" x14ac:dyDescent="0.25">
      <c r="B27" s="16" t="s">
        <v>24</v>
      </c>
      <c r="C27" s="17"/>
      <c r="D27" s="43">
        <v>0</v>
      </c>
      <c r="E27" s="43">
        <v>0</v>
      </c>
      <c r="F27" s="19">
        <f t="shared" si="1"/>
        <v>0</v>
      </c>
      <c r="G27" s="43">
        <v>0</v>
      </c>
      <c r="H27" s="43">
        <v>0</v>
      </c>
      <c r="I27" s="14">
        <f t="shared" si="0"/>
        <v>0</v>
      </c>
    </row>
    <row r="28" spans="1:10" ht="15" x14ac:dyDescent="0.25">
      <c r="B28" s="18" t="s">
        <v>25</v>
      </c>
      <c r="C28" s="22"/>
      <c r="D28" s="43">
        <v>0</v>
      </c>
      <c r="E28" s="43">
        <v>0</v>
      </c>
      <c r="F28" s="19">
        <f t="shared" si="1"/>
        <v>0</v>
      </c>
      <c r="G28" s="43">
        <v>0</v>
      </c>
      <c r="H28" s="43">
        <v>0</v>
      </c>
      <c r="I28" s="14">
        <f t="shared" si="0"/>
        <v>0</v>
      </c>
    </row>
    <row r="29" spans="1:10" ht="15" x14ac:dyDescent="0.25">
      <c r="B29" s="16" t="s">
        <v>26</v>
      </c>
      <c r="C29" s="17"/>
      <c r="D29" s="43">
        <v>2193088405</v>
      </c>
      <c r="E29" s="43">
        <v>919908637</v>
      </c>
      <c r="F29" s="19">
        <f t="shared" si="1"/>
        <v>3112997042</v>
      </c>
      <c r="G29" s="43">
        <v>2805950983</v>
      </c>
      <c r="H29" s="43">
        <v>2805950983</v>
      </c>
      <c r="I29" s="14">
        <f t="shared" si="0"/>
        <v>307046059</v>
      </c>
    </row>
    <row r="30" spans="1:10" ht="15" x14ac:dyDescent="0.25">
      <c r="B30" s="18" t="s">
        <v>27</v>
      </c>
      <c r="C30" s="22"/>
      <c r="D30" s="43">
        <v>0</v>
      </c>
      <c r="E30" s="43">
        <v>0</v>
      </c>
      <c r="F30" s="19">
        <f t="shared" si="1"/>
        <v>0</v>
      </c>
      <c r="G30" s="43">
        <v>0</v>
      </c>
      <c r="H30" s="43">
        <v>0</v>
      </c>
      <c r="I30" s="14">
        <f t="shared" si="0"/>
        <v>0</v>
      </c>
    </row>
    <row r="31" spans="1:10" ht="15" x14ac:dyDescent="0.25">
      <c r="B31" s="18" t="s">
        <v>28</v>
      </c>
      <c r="C31" s="22"/>
      <c r="D31" s="43">
        <v>0</v>
      </c>
      <c r="E31" s="43">
        <v>0</v>
      </c>
      <c r="F31" s="19">
        <f t="shared" si="1"/>
        <v>0</v>
      </c>
      <c r="G31" s="43">
        <v>0</v>
      </c>
      <c r="H31" s="43">
        <v>0</v>
      </c>
      <c r="I31" s="14">
        <f t="shared" si="0"/>
        <v>0</v>
      </c>
    </row>
    <row r="32" spans="1:10" s="24" customFormat="1" x14ac:dyDescent="0.2">
      <c r="A32" s="23"/>
      <c r="B32" s="20" t="s">
        <v>29</v>
      </c>
      <c r="C32" s="21"/>
      <c r="D32" s="10">
        <f>SUM(D33:D41)</f>
        <v>0</v>
      </c>
      <c r="E32" s="10">
        <f>SUM(E33:E41)</f>
        <v>0</v>
      </c>
      <c r="F32" s="12">
        <f>SUM(F33:F41)</f>
        <v>0</v>
      </c>
      <c r="G32" s="13">
        <f>SUM(G33:G41)</f>
        <v>0</v>
      </c>
      <c r="H32" s="13">
        <f>SUM(H33:H41)</f>
        <v>0</v>
      </c>
      <c r="I32" s="13">
        <f t="shared" si="0"/>
        <v>0</v>
      </c>
      <c r="J32" s="23"/>
    </row>
    <row r="33" spans="1:10" ht="15" x14ac:dyDescent="0.25">
      <c r="B33" s="46" t="s">
        <v>30</v>
      </c>
      <c r="C33" s="47"/>
      <c r="D33" s="43">
        <v>0</v>
      </c>
      <c r="E33" s="43">
        <v>0</v>
      </c>
      <c r="F33" s="19">
        <f t="shared" si="1"/>
        <v>0</v>
      </c>
      <c r="G33" s="43">
        <v>0</v>
      </c>
      <c r="H33" s="43">
        <v>0</v>
      </c>
      <c r="I33" s="14">
        <f t="shared" si="0"/>
        <v>0</v>
      </c>
    </row>
    <row r="34" spans="1:10" ht="15" x14ac:dyDescent="0.25">
      <c r="B34" s="18" t="s">
        <v>31</v>
      </c>
      <c r="C34" s="22"/>
      <c r="D34" s="43">
        <v>0</v>
      </c>
      <c r="E34" s="43">
        <v>0</v>
      </c>
      <c r="F34" s="19">
        <f t="shared" si="1"/>
        <v>0</v>
      </c>
      <c r="G34" s="43">
        <v>0</v>
      </c>
      <c r="H34" s="43">
        <v>0</v>
      </c>
      <c r="I34" s="14">
        <f t="shared" si="0"/>
        <v>0</v>
      </c>
    </row>
    <row r="35" spans="1:10" ht="15" x14ac:dyDescent="0.25">
      <c r="B35" s="18" t="s">
        <v>32</v>
      </c>
      <c r="C35" s="22"/>
      <c r="D35" s="43">
        <v>0</v>
      </c>
      <c r="E35" s="43">
        <v>0</v>
      </c>
      <c r="F35" s="19">
        <f t="shared" si="1"/>
        <v>0</v>
      </c>
      <c r="G35" s="43">
        <v>0</v>
      </c>
      <c r="H35" s="43">
        <v>0</v>
      </c>
      <c r="I35" s="14">
        <f t="shared" si="0"/>
        <v>0</v>
      </c>
    </row>
    <row r="36" spans="1:10" ht="15" x14ac:dyDescent="0.25">
      <c r="B36" s="18" t="s">
        <v>33</v>
      </c>
      <c r="C36" s="22"/>
      <c r="D36" s="43">
        <v>0</v>
      </c>
      <c r="E36" s="43">
        <v>0</v>
      </c>
      <c r="F36" s="19">
        <f t="shared" si="1"/>
        <v>0</v>
      </c>
      <c r="G36" s="43">
        <v>0</v>
      </c>
      <c r="H36" s="43">
        <v>0</v>
      </c>
      <c r="I36" s="14">
        <f t="shared" si="0"/>
        <v>0</v>
      </c>
    </row>
    <row r="37" spans="1:10" ht="15" x14ac:dyDescent="0.25">
      <c r="B37" s="18" t="s">
        <v>34</v>
      </c>
      <c r="C37" s="22"/>
      <c r="D37" s="43">
        <v>0</v>
      </c>
      <c r="E37" s="43">
        <v>0</v>
      </c>
      <c r="F37" s="19">
        <f t="shared" si="1"/>
        <v>0</v>
      </c>
      <c r="G37" s="43">
        <v>0</v>
      </c>
      <c r="H37" s="43">
        <v>0</v>
      </c>
      <c r="I37" s="14">
        <f t="shared" si="0"/>
        <v>0</v>
      </c>
    </row>
    <row r="38" spans="1:10" ht="15" x14ac:dyDescent="0.25">
      <c r="B38" s="18" t="s">
        <v>35</v>
      </c>
      <c r="C38" s="22"/>
      <c r="D38" s="43">
        <v>0</v>
      </c>
      <c r="E38" s="43">
        <v>0</v>
      </c>
      <c r="F38" s="19">
        <f t="shared" si="1"/>
        <v>0</v>
      </c>
      <c r="G38" s="43">
        <v>0</v>
      </c>
      <c r="H38" s="43">
        <v>0</v>
      </c>
      <c r="I38" s="14">
        <f t="shared" si="0"/>
        <v>0</v>
      </c>
    </row>
    <row r="39" spans="1:10" ht="15" x14ac:dyDescent="0.25">
      <c r="B39" s="18" t="s">
        <v>36</v>
      </c>
      <c r="C39" s="22"/>
      <c r="D39" s="43">
        <v>0</v>
      </c>
      <c r="E39" s="43">
        <v>0</v>
      </c>
      <c r="F39" s="19">
        <f t="shared" si="1"/>
        <v>0</v>
      </c>
      <c r="G39" s="43">
        <v>0</v>
      </c>
      <c r="H39" s="43">
        <v>0</v>
      </c>
      <c r="I39" s="14">
        <f t="shared" si="0"/>
        <v>0</v>
      </c>
    </row>
    <row r="40" spans="1:10" ht="15" x14ac:dyDescent="0.25">
      <c r="B40" s="18" t="s">
        <v>37</v>
      </c>
      <c r="C40" s="22"/>
      <c r="D40" s="43">
        <v>0</v>
      </c>
      <c r="E40" s="43">
        <v>0</v>
      </c>
      <c r="F40" s="19">
        <f t="shared" si="1"/>
        <v>0</v>
      </c>
      <c r="G40" s="43">
        <v>0</v>
      </c>
      <c r="H40" s="43">
        <v>0</v>
      </c>
      <c r="I40" s="14">
        <f t="shared" si="0"/>
        <v>0</v>
      </c>
    </row>
    <row r="41" spans="1:10" ht="15" x14ac:dyDescent="0.25">
      <c r="B41" s="18" t="s">
        <v>38</v>
      </c>
      <c r="C41" s="22"/>
      <c r="D41" s="43">
        <v>0</v>
      </c>
      <c r="E41" s="43">
        <v>0</v>
      </c>
      <c r="F41" s="19">
        <f t="shared" si="1"/>
        <v>0</v>
      </c>
      <c r="G41" s="43">
        <v>0</v>
      </c>
      <c r="H41" s="43">
        <v>0</v>
      </c>
      <c r="I41" s="14">
        <f t="shared" si="0"/>
        <v>0</v>
      </c>
    </row>
    <row r="42" spans="1:10" s="24" customFormat="1" x14ac:dyDescent="0.2">
      <c r="A42" s="23"/>
      <c r="B42" s="20" t="s">
        <v>39</v>
      </c>
      <c r="C42" s="21"/>
      <c r="D42" s="25">
        <f>+D43+D44+D45+D46</f>
        <v>0</v>
      </c>
      <c r="E42" s="25">
        <f>+E43+E44+E45+E46</f>
        <v>0</v>
      </c>
      <c r="F42" s="26">
        <f>+F43+F44+F45+F46</f>
        <v>0</v>
      </c>
      <c r="G42" s="27">
        <f>+G43+G44+G45+G46</f>
        <v>0</v>
      </c>
      <c r="H42" s="27">
        <f>+H43+H44+H45+H46</f>
        <v>0</v>
      </c>
      <c r="I42" s="28">
        <f t="shared" si="0"/>
        <v>0</v>
      </c>
      <c r="J42" s="23"/>
    </row>
    <row r="43" spans="1:10" ht="15" x14ac:dyDescent="0.25">
      <c r="B43" s="53" t="s">
        <v>40</v>
      </c>
      <c r="C43" s="54"/>
      <c r="D43" s="43">
        <v>0</v>
      </c>
      <c r="E43" s="43">
        <v>0</v>
      </c>
      <c r="F43" s="19">
        <f t="shared" si="1"/>
        <v>0</v>
      </c>
      <c r="G43" s="43">
        <v>0</v>
      </c>
      <c r="H43" s="43">
        <v>0</v>
      </c>
      <c r="I43" s="14">
        <f t="shared" si="0"/>
        <v>0</v>
      </c>
    </row>
    <row r="44" spans="1:10" ht="15" x14ac:dyDescent="0.25">
      <c r="B44" s="46" t="s">
        <v>41</v>
      </c>
      <c r="C44" s="47"/>
      <c r="D44" s="43">
        <v>0</v>
      </c>
      <c r="E44" s="43">
        <v>0</v>
      </c>
      <c r="F44" s="19">
        <f t="shared" si="1"/>
        <v>0</v>
      </c>
      <c r="G44" s="43">
        <v>0</v>
      </c>
      <c r="H44" s="43">
        <v>0</v>
      </c>
      <c r="I44" s="14">
        <f t="shared" si="0"/>
        <v>0</v>
      </c>
    </row>
    <row r="45" spans="1:10" ht="15" x14ac:dyDescent="0.25">
      <c r="B45" s="18" t="s">
        <v>42</v>
      </c>
      <c r="C45" s="22"/>
      <c r="D45" s="43">
        <v>0</v>
      </c>
      <c r="E45" s="43">
        <v>0</v>
      </c>
      <c r="F45" s="19">
        <f t="shared" si="1"/>
        <v>0</v>
      </c>
      <c r="G45" s="43">
        <v>0</v>
      </c>
      <c r="H45" s="43">
        <v>0</v>
      </c>
      <c r="I45" s="14">
        <f t="shared" si="0"/>
        <v>0</v>
      </c>
    </row>
    <row r="46" spans="1:10" ht="15" x14ac:dyDescent="0.25">
      <c r="B46" s="18" t="s">
        <v>43</v>
      </c>
      <c r="C46" s="22"/>
      <c r="D46" s="43">
        <v>0</v>
      </c>
      <c r="E46" s="43">
        <v>0</v>
      </c>
      <c r="F46" s="19">
        <f t="shared" si="1"/>
        <v>0</v>
      </c>
      <c r="G46" s="43">
        <v>0</v>
      </c>
      <c r="H46" s="43">
        <v>0</v>
      </c>
      <c r="I46" s="14">
        <f t="shared" si="0"/>
        <v>0</v>
      </c>
    </row>
    <row r="47" spans="1:10" x14ac:dyDescent="0.2">
      <c r="B47" s="20" t="s">
        <v>44</v>
      </c>
      <c r="C47" s="21"/>
      <c r="D47" s="20">
        <f>+D48+D57+D65+D75</f>
        <v>0</v>
      </c>
      <c r="E47" s="20">
        <f>+E48+E57+E65+E75</f>
        <v>0</v>
      </c>
      <c r="F47" s="29">
        <f>+F48+F57+F65+F75</f>
        <v>0</v>
      </c>
      <c r="G47" s="30">
        <f>+G48+G57+G65+G75</f>
        <v>0</v>
      </c>
      <c r="H47" s="30">
        <f>+H48+H57+H65+H75</f>
        <v>0</v>
      </c>
      <c r="I47" s="13">
        <f t="shared" si="0"/>
        <v>0</v>
      </c>
    </row>
    <row r="48" spans="1:10" s="24" customFormat="1" x14ac:dyDescent="0.2">
      <c r="A48" s="23"/>
      <c r="B48" s="20" t="s">
        <v>12</v>
      </c>
      <c r="C48" s="21"/>
      <c r="D48" s="20">
        <f>SUM(D49:D56)</f>
        <v>0</v>
      </c>
      <c r="E48" s="20">
        <f>SUM(E49:E56)</f>
        <v>0</v>
      </c>
      <c r="F48" s="29">
        <f>SUM(F49:F56)</f>
        <v>0</v>
      </c>
      <c r="G48" s="30">
        <f>SUM(G49:G56)</f>
        <v>0</v>
      </c>
      <c r="H48" s="30">
        <f>SUM(H49:H56)</f>
        <v>0</v>
      </c>
      <c r="I48" s="13">
        <f t="shared" si="0"/>
        <v>0</v>
      </c>
      <c r="J48" s="23"/>
    </row>
    <row r="49" spans="1:10" ht="15" x14ac:dyDescent="0.25">
      <c r="B49" s="18" t="s">
        <v>45</v>
      </c>
      <c r="C49" s="22"/>
      <c r="D49" s="43">
        <v>0</v>
      </c>
      <c r="E49" s="43">
        <v>0</v>
      </c>
      <c r="F49" s="19">
        <f t="shared" ref="F49:F56" si="2">+D49+E49</f>
        <v>0</v>
      </c>
      <c r="G49" s="43">
        <v>0</v>
      </c>
      <c r="H49" s="43">
        <v>0</v>
      </c>
      <c r="I49" s="14">
        <f t="shared" si="0"/>
        <v>0</v>
      </c>
    </row>
    <row r="50" spans="1:10" ht="15" x14ac:dyDescent="0.25">
      <c r="B50" s="18" t="s">
        <v>46</v>
      </c>
      <c r="C50" s="22"/>
      <c r="D50" s="43">
        <v>0</v>
      </c>
      <c r="E50" s="43">
        <v>0</v>
      </c>
      <c r="F50" s="19">
        <f t="shared" si="2"/>
        <v>0</v>
      </c>
      <c r="G50" s="43">
        <v>0</v>
      </c>
      <c r="H50" s="43">
        <v>0</v>
      </c>
      <c r="I50" s="14">
        <f t="shared" si="0"/>
        <v>0</v>
      </c>
    </row>
    <row r="51" spans="1:10" ht="15" x14ac:dyDescent="0.25">
      <c r="B51" s="46" t="s">
        <v>47</v>
      </c>
      <c r="C51" s="47"/>
      <c r="D51" s="43">
        <v>0</v>
      </c>
      <c r="E51" s="43">
        <v>0</v>
      </c>
      <c r="F51" s="19">
        <f t="shared" si="2"/>
        <v>0</v>
      </c>
      <c r="G51" s="43">
        <v>0</v>
      </c>
      <c r="H51" s="43">
        <v>0</v>
      </c>
      <c r="I51" s="14">
        <f t="shared" si="0"/>
        <v>0</v>
      </c>
    </row>
    <row r="52" spans="1:10" ht="15" x14ac:dyDescent="0.25">
      <c r="B52" s="18" t="s">
        <v>48</v>
      </c>
      <c r="C52" s="22"/>
      <c r="D52" s="43">
        <v>0</v>
      </c>
      <c r="E52" s="43">
        <v>0</v>
      </c>
      <c r="F52" s="19">
        <f t="shared" si="2"/>
        <v>0</v>
      </c>
      <c r="G52" s="43">
        <v>0</v>
      </c>
      <c r="H52" s="43">
        <v>0</v>
      </c>
      <c r="I52" s="14">
        <f t="shared" si="0"/>
        <v>0</v>
      </c>
    </row>
    <row r="53" spans="1:10" ht="15" x14ac:dyDescent="0.25">
      <c r="B53" s="18" t="s">
        <v>49</v>
      </c>
      <c r="C53" s="22"/>
      <c r="D53" s="43">
        <v>0</v>
      </c>
      <c r="E53" s="43">
        <v>0</v>
      </c>
      <c r="F53" s="19">
        <f t="shared" si="2"/>
        <v>0</v>
      </c>
      <c r="G53" s="43">
        <v>0</v>
      </c>
      <c r="H53" s="43">
        <v>0</v>
      </c>
      <c r="I53" s="14">
        <f t="shared" si="0"/>
        <v>0</v>
      </c>
    </row>
    <row r="54" spans="1:10" ht="15" x14ac:dyDescent="0.25">
      <c r="B54" s="16" t="s">
        <v>50</v>
      </c>
      <c r="C54" s="17"/>
      <c r="D54" s="43">
        <v>0</v>
      </c>
      <c r="E54" s="43">
        <v>0</v>
      </c>
      <c r="F54" s="19">
        <f t="shared" si="2"/>
        <v>0</v>
      </c>
      <c r="G54" s="43">
        <v>0</v>
      </c>
      <c r="H54" s="43">
        <v>0</v>
      </c>
      <c r="I54" s="14">
        <f t="shared" si="0"/>
        <v>0</v>
      </c>
    </row>
    <row r="55" spans="1:10" ht="15" x14ac:dyDescent="0.25">
      <c r="B55" s="46" t="s">
        <v>51</v>
      </c>
      <c r="C55" s="47"/>
      <c r="D55" s="43">
        <v>0</v>
      </c>
      <c r="E55" s="43">
        <v>0</v>
      </c>
      <c r="F55" s="19">
        <f t="shared" si="2"/>
        <v>0</v>
      </c>
      <c r="G55" s="43">
        <v>0</v>
      </c>
      <c r="H55" s="43">
        <v>0</v>
      </c>
      <c r="I55" s="14">
        <f t="shared" si="0"/>
        <v>0</v>
      </c>
    </row>
    <row r="56" spans="1:10" ht="15" x14ac:dyDescent="0.25">
      <c r="B56" s="16" t="s">
        <v>52</v>
      </c>
      <c r="C56" s="17"/>
      <c r="D56" s="43">
        <v>0</v>
      </c>
      <c r="E56" s="43">
        <v>0</v>
      </c>
      <c r="F56" s="19">
        <f t="shared" si="2"/>
        <v>0</v>
      </c>
      <c r="G56" s="43">
        <v>0</v>
      </c>
      <c r="H56" s="43">
        <v>0</v>
      </c>
      <c r="I56" s="14">
        <f t="shared" si="0"/>
        <v>0</v>
      </c>
    </row>
    <row r="57" spans="1:10" s="24" customFormat="1" x14ac:dyDescent="0.2">
      <c r="A57" s="23"/>
      <c r="B57" s="31" t="s">
        <v>21</v>
      </c>
      <c r="C57" s="32"/>
      <c r="D57" s="20">
        <f>SUM(D58:D64)</f>
        <v>0</v>
      </c>
      <c r="E57" s="20">
        <f>SUM(E58:E64)</f>
        <v>0</v>
      </c>
      <c r="F57" s="29">
        <f>SUM(F58:F64)</f>
        <v>0</v>
      </c>
      <c r="G57" s="30">
        <f>SUM(G58:G64)</f>
        <v>0</v>
      </c>
      <c r="H57" s="29">
        <f>SUM(H58:H64)</f>
        <v>0</v>
      </c>
      <c r="I57" s="13">
        <f t="shared" si="0"/>
        <v>0</v>
      </c>
      <c r="J57" s="23"/>
    </row>
    <row r="58" spans="1:10" ht="15" x14ac:dyDescent="0.25">
      <c r="B58" s="18" t="s">
        <v>53</v>
      </c>
      <c r="C58" s="22"/>
      <c r="D58" s="43">
        <v>0</v>
      </c>
      <c r="E58" s="43">
        <v>0</v>
      </c>
      <c r="F58" s="19">
        <f t="shared" ref="F58:F64" si="3">+D58+E58</f>
        <v>0</v>
      </c>
      <c r="G58" s="43">
        <v>0</v>
      </c>
      <c r="H58" s="43">
        <v>0</v>
      </c>
      <c r="I58" s="14">
        <f t="shared" si="0"/>
        <v>0</v>
      </c>
    </row>
    <row r="59" spans="1:10" ht="15" x14ac:dyDescent="0.25">
      <c r="B59" s="18" t="s">
        <v>54</v>
      </c>
      <c r="C59" s="22"/>
      <c r="D59" s="43">
        <v>0</v>
      </c>
      <c r="E59" s="43">
        <v>0</v>
      </c>
      <c r="F59" s="19">
        <f t="shared" si="3"/>
        <v>0</v>
      </c>
      <c r="G59" s="43">
        <v>0</v>
      </c>
      <c r="H59" s="43">
        <v>0</v>
      </c>
      <c r="I59" s="14">
        <f t="shared" si="0"/>
        <v>0</v>
      </c>
    </row>
    <row r="60" spans="1:10" ht="15" x14ac:dyDescent="0.25">
      <c r="B60" s="18" t="s">
        <v>55</v>
      </c>
      <c r="C60" s="22"/>
      <c r="D60" s="43">
        <v>0</v>
      </c>
      <c r="E60" s="43">
        <v>0</v>
      </c>
      <c r="F60" s="19">
        <f t="shared" si="3"/>
        <v>0</v>
      </c>
      <c r="G60" s="43">
        <v>0</v>
      </c>
      <c r="H60" s="43">
        <v>0</v>
      </c>
      <c r="I60" s="14">
        <f t="shared" si="0"/>
        <v>0</v>
      </c>
    </row>
    <row r="61" spans="1:10" ht="15" x14ac:dyDescent="0.25">
      <c r="B61" s="46" t="s">
        <v>56</v>
      </c>
      <c r="C61" s="47"/>
      <c r="D61" s="43">
        <v>0</v>
      </c>
      <c r="E61" s="43">
        <v>0</v>
      </c>
      <c r="F61" s="19">
        <f t="shared" si="3"/>
        <v>0</v>
      </c>
      <c r="G61" s="43">
        <v>0</v>
      </c>
      <c r="H61" s="43">
        <v>0</v>
      </c>
      <c r="I61" s="14">
        <f t="shared" si="0"/>
        <v>0</v>
      </c>
    </row>
    <row r="62" spans="1:10" ht="15" x14ac:dyDescent="0.25">
      <c r="B62" s="16" t="s">
        <v>57</v>
      </c>
      <c r="C62" s="17"/>
      <c r="D62" s="43">
        <v>0</v>
      </c>
      <c r="E62" s="43">
        <v>0</v>
      </c>
      <c r="F62" s="19">
        <f t="shared" si="3"/>
        <v>0</v>
      </c>
      <c r="G62" s="43">
        <v>0</v>
      </c>
      <c r="H62" s="43">
        <v>0</v>
      </c>
      <c r="I62" s="14">
        <f t="shared" si="0"/>
        <v>0</v>
      </c>
    </row>
    <row r="63" spans="1:10" ht="15" x14ac:dyDescent="0.25">
      <c r="B63" s="16" t="s">
        <v>58</v>
      </c>
      <c r="C63" s="17"/>
      <c r="D63" s="43">
        <v>0</v>
      </c>
      <c r="E63" s="43">
        <v>0</v>
      </c>
      <c r="F63" s="19">
        <f t="shared" si="3"/>
        <v>0</v>
      </c>
      <c r="G63" s="43">
        <v>0</v>
      </c>
      <c r="H63" s="43">
        <v>0</v>
      </c>
      <c r="I63" s="14">
        <f t="shared" si="0"/>
        <v>0</v>
      </c>
    </row>
    <row r="64" spans="1:10" ht="15" x14ac:dyDescent="0.25">
      <c r="B64" s="18" t="s">
        <v>59</v>
      </c>
      <c r="C64" s="22"/>
      <c r="D64" s="43">
        <v>0</v>
      </c>
      <c r="E64" s="43">
        <v>0</v>
      </c>
      <c r="F64" s="19">
        <f t="shared" si="3"/>
        <v>0</v>
      </c>
      <c r="G64" s="43">
        <v>0</v>
      </c>
      <c r="H64" s="43">
        <v>0</v>
      </c>
      <c r="I64" s="14">
        <f t="shared" si="0"/>
        <v>0</v>
      </c>
    </row>
    <row r="65" spans="1:10" s="24" customFormat="1" x14ac:dyDescent="0.2">
      <c r="A65" s="23"/>
      <c r="B65" s="48" t="s">
        <v>29</v>
      </c>
      <c r="C65" s="49"/>
      <c r="D65" s="20">
        <f>SUM(D66:D74)</f>
        <v>0</v>
      </c>
      <c r="E65" s="20">
        <f>SUM(E66:E74)</f>
        <v>0</v>
      </c>
      <c r="F65" s="29">
        <f>SUM(F66:F74)</f>
        <v>0</v>
      </c>
      <c r="G65" s="30">
        <f>SUM(G66:G74)</f>
        <v>0</v>
      </c>
      <c r="H65" s="29">
        <f>SUM(H66:H74)</f>
        <v>0</v>
      </c>
      <c r="I65" s="13">
        <f t="shared" si="0"/>
        <v>0</v>
      </c>
      <c r="J65" s="23"/>
    </row>
    <row r="66" spans="1:10" ht="15" x14ac:dyDescent="0.25">
      <c r="B66" s="18" t="s">
        <v>60</v>
      </c>
      <c r="C66" s="22"/>
      <c r="D66" s="43">
        <v>0</v>
      </c>
      <c r="E66" s="43">
        <v>0</v>
      </c>
      <c r="F66" s="19">
        <f t="shared" ref="F66:F74" si="4">+D66+E66</f>
        <v>0</v>
      </c>
      <c r="G66" s="43">
        <v>0</v>
      </c>
      <c r="H66" s="43">
        <v>0</v>
      </c>
      <c r="I66" s="14">
        <f t="shared" si="0"/>
        <v>0</v>
      </c>
    </row>
    <row r="67" spans="1:10" ht="15" x14ac:dyDescent="0.25">
      <c r="B67" s="18" t="s">
        <v>61</v>
      </c>
      <c r="C67" s="22"/>
      <c r="D67" s="43">
        <v>0</v>
      </c>
      <c r="E67" s="43">
        <v>0</v>
      </c>
      <c r="F67" s="19">
        <f t="shared" si="4"/>
        <v>0</v>
      </c>
      <c r="G67" s="43">
        <v>0</v>
      </c>
      <c r="H67" s="43">
        <v>0</v>
      </c>
      <c r="I67" s="14">
        <f t="shared" si="0"/>
        <v>0</v>
      </c>
    </row>
    <row r="68" spans="1:10" ht="15" x14ac:dyDescent="0.25">
      <c r="B68" s="18" t="s">
        <v>62</v>
      </c>
      <c r="C68" s="22"/>
      <c r="D68" s="43">
        <v>0</v>
      </c>
      <c r="E68" s="43">
        <v>0</v>
      </c>
      <c r="F68" s="19">
        <f t="shared" si="4"/>
        <v>0</v>
      </c>
      <c r="G68" s="43">
        <v>0</v>
      </c>
      <c r="H68" s="43">
        <v>0</v>
      </c>
      <c r="I68" s="14">
        <f t="shared" si="0"/>
        <v>0</v>
      </c>
    </row>
    <row r="69" spans="1:10" ht="15" x14ac:dyDescent="0.25">
      <c r="B69" s="18" t="s">
        <v>63</v>
      </c>
      <c r="C69" s="22"/>
      <c r="D69" s="43">
        <v>0</v>
      </c>
      <c r="E69" s="43">
        <v>0</v>
      </c>
      <c r="F69" s="19">
        <f t="shared" si="4"/>
        <v>0</v>
      </c>
      <c r="G69" s="43">
        <v>0</v>
      </c>
      <c r="H69" s="43">
        <v>0</v>
      </c>
      <c r="I69" s="14">
        <f t="shared" si="0"/>
        <v>0</v>
      </c>
    </row>
    <row r="70" spans="1:10" ht="15" x14ac:dyDescent="0.25">
      <c r="B70" s="18" t="s">
        <v>64</v>
      </c>
      <c r="C70" s="22"/>
      <c r="D70" s="43">
        <v>0</v>
      </c>
      <c r="E70" s="43">
        <v>0</v>
      </c>
      <c r="F70" s="19">
        <f t="shared" si="4"/>
        <v>0</v>
      </c>
      <c r="G70" s="43">
        <v>0</v>
      </c>
      <c r="H70" s="43">
        <v>0</v>
      </c>
      <c r="I70" s="14">
        <f t="shared" si="0"/>
        <v>0</v>
      </c>
    </row>
    <row r="71" spans="1:10" ht="15" x14ac:dyDescent="0.25">
      <c r="B71" s="16" t="s">
        <v>65</v>
      </c>
      <c r="C71" s="17"/>
      <c r="D71" s="43">
        <v>0</v>
      </c>
      <c r="E71" s="43">
        <v>0</v>
      </c>
      <c r="F71" s="19">
        <f t="shared" si="4"/>
        <v>0</v>
      </c>
      <c r="G71" s="43">
        <v>0</v>
      </c>
      <c r="H71" s="43">
        <v>0</v>
      </c>
      <c r="I71" s="14">
        <f t="shared" si="0"/>
        <v>0</v>
      </c>
    </row>
    <row r="72" spans="1:10" ht="15" x14ac:dyDescent="0.25">
      <c r="B72" s="16" t="s">
        <v>66</v>
      </c>
      <c r="C72" s="17"/>
      <c r="D72" s="43">
        <v>0</v>
      </c>
      <c r="E72" s="43">
        <v>0</v>
      </c>
      <c r="F72" s="19">
        <f t="shared" si="4"/>
        <v>0</v>
      </c>
      <c r="G72" s="43">
        <v>0</v>
      </c>
      <c r="H72" s="43">
        <v>0</v>
      </c>
      <c r="I72" s="14">
        <f t="shared" si="0"/>
        <v>0</v>
      </c>
    </row>
    <row r="73" spans="1:10" ht="12" customHeight="1" x14ac:dyDescent="0.25">
      <c r="B73" s="16" t="s">
        <v>67</v>
      </c>
      <c r="C73" s="17"/>
      <c r="D73" s="43">
        <v>0</v>
      </c>
      <c r="E73" s="43">
        <v>0</v>
      </c>
      <c r="F73" s="19">
        <f t="shared" si="4"/>
        <v>0</v>
      </c>
      <c r="G73" s="43">
        <v>0</v>
      </c>
      <c r="H73" s="43">
        <v>0</v>
      </c>
      <c r="I73" s="14">
        <f t="shared" si="0"/>
        <v>0</v>
      </c>
    </row>
    <row r="74" spans="1:10" ht="15" x14ac:dyDescent="0.25">
      <c r="B74" s="18" t="s">
        <v>68</v>
      </c>
      <c r="C74" s="22"/>
      <c r="D74" s="43">
        <v>0</v>
      </c>
      <c r="E74" s="43">
        <v>0</v>
      </c>
      <c r="F74" s="19">
        <f t="shared" si="4"/>
        <v>0</v>
      </c>
      <c r="G74" s="43">
        <v>0</v>
      </c>
      <c r="H74" s="43">
        <v>0</v>
      </c>
      <c r="I74" s="14">
        <f t="shared" si="0"/>
        <v>0</v>
      </c>
    </row>
    <row r="75" spans="1:10" s="24" customFormat="1" x14ac:dyDescent="0.2">
      <c r="A75" s="23"/>
      <c r="B75" s="20" t="s">
        <v>69</v>
      </c>
      <c r="C75" s="21"/>
      <c r="D75" s="25">
        <f>SUM(D76:D79)</f>
        <v>0</v>
      </c>
      <c r="E75" s="25">
        <f>SUM(E76:E79)</f>
        <v>0</v>
      </c>
      <c r="F75" s="26">
        <f>SUM(F76:F79)</f>
        <v>0</v>
      </c>
      <c r="G75" s="27">
        <f>SUM(G76:G79)</f>
        <v>0</v>
      </c>
      <c r="H75" s="26">
        <f>SUM(H76:H79)</f>
        <v>0</v>
      </c>
      <c r="I75" s="13">
        <f t="shared" si="0"/>
        <v>0</v>
      </c>
      <c r="J75" s="23"/>
    </row>
    <row r="76" spans="1:10" ht="15" x14ac:dyDescent="0.25">
      <c r="B76" s="18" t="s">
        <v>40</v>
      </c>
      <c r="C76" s="22"/>
      <c r="D76" s="43">
        <v>0</v>
      </c>
      <c r="E76" s="43">
        <v>0</v>
      </c>
      <c r="F76" s="19">
        <f>+D76+E76</f>
        <v>0</v>
      </c>
      <c r="G76" s="43">
        <v>0</v>
      </c>
      <c r="H76" s="43">
        <v>0</v>
      </c>
      <c r="I76" s="14">
        <f t="shared" si="0"/>
        <v>0</v>
      </c>
    </row>
    <row r="77" spans="1:10" ht="15" x14ac:dyDescent="0.25">
      <c r="B77" s="18" t="s">
        <v>41</v>
      </c>
      <c r="C77" s="22"/>
      <c r="D77" s="43">
        <v>0</v>
      </c>
      <c r="E77" s="43">
        <v>0</v>
      </c>
      <c r="F77" s="19">
        <f>+D77+E77</f>
        <v>0</v>
      </c>
      <c r="G77" s="43">
        <v>0</v>
      </c>
      <c r="H77" s="43">
        <v>0</v>
      </c>
      <c r="I77" s="14">
        <f t="shared" si="0"/>
        <v>0</v>
      </c>
    </row>
    <row r="78" spans="1:10" ht="15" x14ac:dyDescent="0.25">
      <c r="B78" s="18" t="s">
        <v>42</v>
      </c>
      <c r="C78" s="22"/>
      <c r="D78" s="43">
        <v>0</v>
      </c>
      <c r="E78" s="43">
        <v>0</v>
      </c>
      <c r="F78" s="19">
        <f>+D78+E78</f>
        <v>0</v>
      </c>
      <c r="G78" s="43">
        <v>0</v>
      </c>
      <c r="H78" s="43">
        <v>0</v>
      </c>
      <c r="I78" s="14">
        <f t="shared" si="0"/>
        <v>0</v>
      </c>
    </row>
    <row r="79" spans="1:10" ht="15" x14ac:dyDescent="0.25">
      <c r="B79" s="18" t="s">
        <v>43</v>
      </c>
      <c r="C79" s="22"/>
      <c r="D79" s="43">
        <v>0</v>
      </c>
      <c r="E79" s="43">
        <v>0</v>
      </c>
      <c r="F79" s="19">
        <f>+D79+E79</f>
        <v>0</v>
      </c>
      <c r="G79" s="43">
        <v>0</v>
      </c>
      <c r="H79" s="43">
        <v>0</v>
      </c>
      <c r="I79" s="14">
        <f t="shared" si="0"/>
        <v>0</v>
      </c>
    </row>
    <row r="80" spans="1:10" x14ac:dyDescent="0.2">
      <c r="B80" s="20" t="s">
        <v>70</v>
      </c>
      <c r="C80" s="21"/>
      <c r="D80" s="20">
        <f>+D14+D47</f>
        <v>2193088405</v>
      </c>
      <c r="E80" s="20">
        <f>+E14+E47</f>
        <v>919908637</v>
      </c>
      <c r="F80" s="29">
        <f>+F14+F47</f>
        <v>3112997042</v>
      </c>
      <c r="G80" s="30">
        <f>+G14+G47</f>
        <v>2805950983</v>
      </c>
      <c r="H80" s="30">
        <f>+H14+H47</f>
        <v>2805950983</v>
      </c>
      <c r="I80" s="13">
        <f>+F80-G80</f>
        <v>307046059</v>
      </c>
    </row>
    <row r="81" spans="1:11" s="15" customFormat="1" x14ac:dyDescent="0.2">
      <c r="A81" s="1"/>
      <c r="B81" s="33"/>
      <c r="C81" s="34"/>
      <c r="D81" s="35"/>
      <c r="E81" s="35"/>
      <c r="F81" s="36"/>
      <c r="G81" s="37"/>
      <c r="H81" s="37"/>
      <c r="I81" s="37"/>
      <c r="J81" s="1"/>
    </row>
    <row r="82" spans="1:11" ht="12" customHeight="1" x14ac:dyDescent="0.2">
      <c r="B82" s="50" t="s">
        <v>71</v>
      </c>
      <c r="C82" s="50"/>
      <c r="D82" s="50"/>
      <c r="E82" s="50"/>
      <c r="F82" s="50"/>
      <c r="G82" s="50"/>
      <c r="H82" s="50"/>
      <c r="I82" s="22"/>
      <c r="J82" s="2"/>
    </row>
    <row r="83" spans="1:11" s="2" customFormat="1" x14ac:dyDescent="0.2"/>
    <row r="84" spans="1:11" s="1" customFormat="1" x14ac:dyDescent="0.2"/>
    <row r="85" spans="1:11" s="1" customFormat="1" x14ac:dyDescent="0.2"/>
    <row r="86" spans="1:11" s="39" customFormat="1" x14ac:dyDescent="0.2">
      <c r="A86" s="38"/>
      <c r="C86" s="38"/>
      <c r="D86" s="38"/>
      <c r="E86" s="38"/>
      <c r="F86" s="51"/>
      <c r="G86" s="51"/>
      <c r="H86" s="51"/>
      <c r="I86" s="38"/>
      <c r="J86" s="38"/>
    </row>
    <row r="87" spans="1:11" s="38" customFormat="1" ht="14.1" customHeight="1" x14ac:dyDescent="0.2">
      <c r="C87" s="41"/>
      <c r="F87" s="52"/>
      <c r="G87" s="52"/>
      <c r="H87" s="52"/>
      <c r="K87" s="40"/>
    </row>
    <row r="88" spans="1:11" s="38" customFormat="1" ht="14.1" customHeight="1" x14ac:dyDescent="0.2">
      <c r="C88" s="42"/>
      <c r="F88" s="44"/>
      <c r="G88" s="44"/>
      <c r="H88" s="44"/>
      <c r="K88" s="40"/>
    </row>
    <row r="89" spans="1:11" s="1" customFormat="1" x14ac:dyDescent="0.2"/>
  </sheetData>
  <sheetProtection selectLockedCells="1"/>
  <mergeCells count="27">
    <mergeCell ref="I12:I13"/>
    <mergeCell ref="B15:C15"/>
    <mergeCell ref="B18:C18"/>
    <mergeCell ref="B2:I2"/>
    <mergeCell ref="B5:I5"/>
    <mergeCell ref="B6:I6"/>
    <mergeCell ref="B7:I7"/>
    <mergeCell ref="B8:I8"/>
    <mergeCell ref="B9:I9"/>
    <mergeCell ref="B22:C22"/>
    <mergeCell ref="B33:C33"/>
    <mergeCell ref="B43:C43"/>
    <mergeCell ref="B44:C44"/>
    <mergeCell ref="B51:C51"/>
    <mergeCell ref="C10:H10"/>
    <mergeCell ref="B12:B13"/>
    <mergeCell ref="D12:H12"/>
    <mergeCell ref="F88:H88"/>
    <mergeCell ref="B3:I3"/>
    <mergeCell ref="B4:I4"/>
    <mergeCell ref="B55:C55"/>
    <mergeCell ref="B61:C61"/>
    <mergeCell ref="B65:C65"/>
    <mergeCell ref="B82:H82"/>
    <mergeCell ref="F86:H86"/>
    <mergeCell ref="F87:H87"/>
    <mergeCell ref="B20:C20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46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225</vt:i4>
      </vt:variant>
    </vt:vector>
  </HeadingPairs>
  <TitlesOfParts>
    <vt:vector size="226" baseType="lpstr">
      <vt:lpstr>CFFF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txt82110_18_10</vt:lpstr>
      <vt:lpstr>txt82110_18_20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txt82310_18_10</vt:lpstr>
      <vt:lpstr>txt82310_18_20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txt82510_18_10</vt:lpstr>
      <vt:lpstr>txt82510_18_20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txt82710_18_10</vt:lpstr>
      <vt:lpstr>txt82710_18_20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2017-12-18T15:52:38Z</dcterms:created>
  <dcterms:modified xsi:type="dcterms:W3CDTF">2018-02-21T15:01:22Z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