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<sst xmlns="http://schemas.openxmlformats.org/spreadsheetml/2006/main" count="68" uniqueCount="65">
  <si>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</si>
  <si>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</si>
  <si>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</si>
  <si>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</si>
  <si>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</si>
  <si>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</si>
  <si>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</si>
  <si>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</si>
  <si>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</si>
  <si>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</si>
  <si>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</si>
  <si>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</si>
  <si>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</si>
  <si>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</si>
  <si>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</si>
  <si>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</si>
  <si>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</si>
  <si>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</si>
  <si>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</si>
  <si>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</si>
  <si>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</si>
  <si>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</si>
  <si>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</si>
  <si>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</si>
  <si>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</si>
  <si>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</si>
  <si>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</si>
  <si>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</si>
  <si>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</si>
  <si>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</si>
  <si>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</si>
  <si>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</si>
  <si>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</si>
  <si>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</si>
  <si>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</si>
  <si>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</si>
  <si>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</si>
  <si>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</si>
  <si>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</si>
  <si>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</si>
  <si>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</si>
  <si>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</si>
  <si>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</si>
  <si>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</si>
  <si>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</si>
  <si>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</si>
  <si>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</si>
  <si>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</si>
  <si>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</si>
  <si>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</si>
  <si>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</si>
  <si>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</si>
  <si>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</si>
  <si>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</si>
  <si>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</si>
  <si>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</si>
  <si>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</si>
  <si>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</si>
  <si>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</si>
  <si>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Lic. Arturo Molina Zamora</t>
  </si>
  <si>
    <t>Director General</t>
  </si>
  <si>
    <t>L.C.P. y A.P. Iris Yunuen Alafita Zapor</t>
  </si>
  <si>
    <t>Directora Administrativa</t>
  </si>
  <si>
    <t>Colegio de Bachilleres del Estado de QuerÃ©taro</t>
  </si>
  <si>
    <t>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</si>
</sst>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15884546.989999998</v>
      </c>
      <c r="F16" s="30">
        <f>F18+F28</f>
        <v>57206032.770000011</v>
      </c>
      <c r="G16" s="28"/>
      <c r="H16" s="56" t="s">
        <v>5</v>
      </c>
      <c r="I16" s="56"/>
      <c r="J16" s="30">
        <f>J18+J29</f>
        <v>144250.84</v>
      </c>
      <c r="K16" s="30">
        <f>K18+K29</f>
        <v>26596196.16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1701066.71</v>
      </c>
      <c r="F18" s="30">
        <f>SUM(F20:F26)</f>
        <v>22280677.010000002</v>
      </c>
      <c r="G18" s="28"/>
      <c r="H18" s="56" t="s">
        <v>7</v>
      </c>
      <c r="I18" s="56"/>
      <c r="J18" s="30">
        <f>SUM(J20:J27)</f>
        <v>144250.84</v>
      </c>
      <c r="K18" s="30">
        <f>SUM(K20:K27)</f>
        <v>26596196.16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1371175.48</v>
      </c>
      <c r="F20" s="35">
        <v>0</v>
      </c>
      <c r="G20" s="28"/>
      <c r="H20" s="57" t="s">
        <v>9</v>
      </c>
      <c r="I20" s="57"/>
      <c r="J20" s="35">
        <v>0</v>
      </c>
      <c r="K20" s="50">
        <v>26245734.109999999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22280677.010000002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50">
        <v>72140.5</v>
      </c>
      <c r="F22" s="35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50">
        <v>257750.73</v>
      </c>
      <c r="F24" s="35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50">
        <v>12877</v>
      </c>
      <c r="K25" s="35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350462.05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50">
        <v>131373.84</v>
      </c>
      <c r="K27" s="35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14183480.279999999</v>
      </c>
      <c r="F28" s="30">
        <f>SUM(F30:F38)</f>
        <v>34925355.760000005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23454859.510000002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8362624.21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3107872.04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14183480.279999999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82084154.729999989</v>
      </c>
      <c r="K38" s="30">
        <f>K40+K46+K54</f>
        <v>14310723.530000001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32946528.32</v>
      </c>
      <c r="K40" s="30">
        <f>SUM(K42:K44)</f>
        <v>8455565.3200000003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8455565.3200000003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50">
        <v>32946528.32</v>
      </c>
      <c r="K43" s="35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49137626.409999996</v>
      </c>
      <c r="K46" s="30">
        <f>SUM(K48:K52)</f>
        <v>5855158.21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49137626.409999996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5855158.21</v>
      </c>
      <c r="L49" s="24"/>
    </row>
    <row r="50" spans="2:12" x14ac:dyDescent="0.2">
      <c r="B50" s="29"/>
      <c r="C50" s="11"/>
      <c r="D50" s="11"/>
      <c r="E50" s="11"/>
      <c r="F50" s="11"/>
      <c r="G50" s="28"/>
      <c r="H50" s="57" t="s">
        <v>48</v>
      </c>
      <c r="I50" s="57"/>
      <c r="J50" s="35" t="s">
        <v>64</v>
      </c>
      <c r="K50" s="35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2018-02-21T15:02:20Z</dcterms:modified>
</cp:coreProperties>
</file>