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7 CETRA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<sst xmlns="http://schemas.openxmlformats.org/spreadsheetml/2006/main" count="71" uniqueCount="70">
  <si>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</si>
  <si>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</si>
  <si>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</si>
  <si>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</si>
  <si>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</si>
  <si>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</si>
  <si>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</si>
  <si>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</si>
  <si>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</si>
  <si>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</si>
  <si>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</si>
  <si>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</si>
  <si>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</si>
  <si>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</si>
  <si>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</si>
  <si>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</si>
  <si>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</si>
  <si>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</si>
  <si>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</si>
  <si>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</si>
  <si>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</si>
  <si>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</si>
  <si>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</si>
  <si>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</si>
  <si>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</si>
  <si>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</si>
  <si>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</si>
  <si>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</si>
  <si>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</si>
  <si>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</si>
  <si>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</si>
  <si>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</si>
  <si>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</si>
  <si>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</si>
  <si>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</si>
  <si>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</si>
  <si>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</si>
  <si>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</si>
  <si>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</si>
  <si>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</si>
  <si>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</si>
  <si>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</si>
  <si>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</si>
  <si>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</si>
  <si>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</si>
  <si>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</si>
  <si>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</si>
  <si>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</si>
  <si>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</si>
  <si>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</si>
  <si>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</si>
  <si>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</si>
  <si>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</si>
  <si>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</si>
  <si>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</si>
  <si>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</si>
  <si>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</si>
  <si>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</si>
  <si>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</si>
  <si>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</si>
  <si>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</si>
  <si>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</si>
  <si>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</si>
  <si>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</si>
  <si>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</si>
  <si>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M.G. y M. en A. Ma. del Rosario Hernández Vargas</t>
  </si>
  <si>
    <t>Directora General</t>
  </si>
  <si>
    <t>Lic. Sandra Ramos Ledezma</t>
  </si>
  <si>
    <t>Administrador</t>
  </si>
  <si>
    <t>Centro Estatal de Trasplantes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</si>
</sst>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247144</v>
      </c>
      <c r="F19" s="53">
        <v>202864.7</v>
      </c>
      <c r="G19" s="22"/>
      <c r="H19" s="59" t="s">
        <v>7</v>
      </c>
      <c r="I19" s="59"/>
      <c r="J19" s="53">
        <v>88460</v>
      </c>
      <c r="K19" s="53">
        <v>43102.39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0</v>
      </c>
      <c r="F20" s="53">
        <v>475.85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42800</v>
      </c>
      <c r="F22" s="53">
        <v>42800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289944</v>
      </c>
      <c r="F27" s="26">
        <f>SUM(F19:F25)</f>
        <v>246140.55000000002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88460</v>
      </c>
      <c r="K28" s="26">
        <f>SUM(K19:K26)</f>
        <v>43102.39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0</v>
      </c>
      <c r="F34" s="53">
        <v>0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608732</v>
      </c>
      <c r="F35" s="53">
        <v>544015.80000000005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0</v>
      </c>
      <c r="F36" s="53">
        <v>0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-446746</v>
      </c>
      <c r="F37" s="53">
        <v>-297868.69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0</v>
      </c>
      <c r="F38" s="53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88460</v>
      </c>
      <c r="K41" s="26">
        <f>K28+K39</f>
        <v>43102.39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161986</v>
      </c>
      <c r="F42" s="26">
        <f>SUM(F32:F40)</f>
        <v>246147.11000000004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451930</v>
      </c>
      <c r="F44" s="26">
        <f>F27+F42</f>
        <v>492287.66000000003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42800</v>
      </c>
      <c r="K45" s="26">
        <f>SUM(K47:K49)</f>
        <v>42800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0</v>
      </c>
      <c r="K47" s="53">
        <v>0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42800</v>
      </c>
      <c r="K48" s="53">
        <v>42800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320669</v>
      </c>
      <c r="K51" s="26">
        <f>SUM(K53:K57)</f>
        <v>406385.27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78931</v>
      </c>
      <c r="K53" s="53">
        <v>-6769.32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241738</v>
      </c>
      <c r="K54" s="53">
        <v>413154.59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363469</v>
      </c>
      <c r="K64" s="26">
        <f>K45+K51+K59</f>
        <v>449185.27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451929</v>
      </c>
      <c r="K66" s="26">
        <f>K41+K64</f>
        <v>492287.66000000003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2018-02-21T15:12:49Z</dcterms:modified>
</cp:coreProperties>
</file>