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EAI" sheetId="1" r:id="rId1"/>
  </sheets>
  <definedNames>
    <definedName name="lbl81110_10">'EAI'!$E$15</definedName>
    <definedName name="lbl81110_20">'EAI'!$E$16</definedName>
    <definedName name="lbl81110_30">'EAI'!$E$17</definedName>
    <definedName name="lbl81110_40">'EAI'!$E$18</definedName>
    <definedName name="lbl81110_70">'EAI'!$E$25</definedName>
    <definedName name="lbl81110_80">'EAI'!$E$26</definedName>
    <definedName name="lbl81110_90">'EAI'!$E$27</definedName>
    <definedName name="lbl81310_00">'EAI'!$F$28</definedName>
    <definedName name="lbl81310_10">'EAI'!$F$15</definedName>
    <definedName name="lbl81310_20">'EAI'!$F$16</definedName>
    <definedName name="lbl81310_30">'EAI'!$F$17</definedName>
    <definedName name="lbl81310_40">'EAI'!$F$18</definedName>
    <definedName name="lbl81310_70">'EAI'!$F$25</definedName>
    <definedName name="lbl81310_80">'EAI'!$F$26</definedName>
    <definedName name="lbl81310_90">'EAI'!$F$27</definedName>
    <definedName name="lbl81410_00">'EAI'!$H$28</definedName>
    <definedName name="lbl81410_10">'EAI'!$H$15</definedName>
    <definedName name="lbl81410_20">'EAI'!$H$16</definedName>
    <definedName name="lbl81410_30">'EAI'!$H$17</definedName>
    <definedName name="lbl81410_40">'EAI'!$H$18</definedName>
    <definedName name="lbl81410_70">'EAI'!$H$25</definedName>
    <definedName name="lbl81410_80">'EAI'!$H$26</definedName>
    <definedName name="lbl81410_90">'EAI'!$H$27</definedName>
    <definedName name="lbl81510_00">'EAI'!$I$28</definedName>
    <definedName name="lbl81510_10">'EAI'!$I$15</definedName>
    <definedName name="lbl81510_20">'EAI'!$I$16</definedName>
    <definedName name="lbl81510_30">'EAI'!$I$17</definedName>
    <definedName name="lbl81510_40">'EAI'!$I$18</definedName>
    <definedName name="lbl81510_7">'EAI'!$I$25</definedName>
    <definedName name="lbl81510_70">'EAI'!$I$25</definedName>
    <definedName name="lbl81510_80">'EAI'!$I$26</definedName>
    <definedName name="lbl81510_90">'EAI'!$I$27</definedName>
    <definedName name="parEnte">'EAI'!$B$8</definedName>
    <definedName name="txt81110_0">'EAI'!$E$28</definedName>
    <definedName name="txt81110_1">'EAI'!$E$15</definedName>
    <definedName name="txt81110_2">'EAI'!$E$16</definedName>
    <definedName name="txt81110_3">'EAI'!$E$17</definedName>
    <definedName name="txt81110_4">'EAI'!$E$18</definedName>
    <definedName name="txt81110_51">'EAI'!$E$20</definedName>
    <definedName name="txt81110_52">'EAI'!$E$21</definedName>
    <definedName name="txt81110_61">'EAI'!$E$23</definedName>
    <definedName name="txt81110_62">'EAI'!$E$24</definedName>
    <definedName name="txt81110_7">'EAI'!$E$25</definedName>
    <definedName name="txt81110_8">'EAI'!$E$26</definedName>
    <definedName name="txt81110_9">'EAI'!$E$27</definedName>
    <definedName name="txt81110_90_1">'EAI'!$E$48</definedName>
    <definedName name="txt81110_90_2">'EAI'!$E$53</definedName>
    <definedName name="txt81310_0">'EAI'!$F$28</definedName>
    <definedName name="txt81310_1">'EAI'!$F$15</definedName>
    <definedName name="txt81310_2">'EAI'!$F$16</definedName>
    <definedName name="txt81310_3">'EAI'!$F$17</definedName>
    <definedName name="txt81310_4">'EAI'!$F$18</definedName>
    <definedName name="txt81310_51">'EAI'!$F$20</definedName>
    <definedName name="txt81310_52">'EAI'!$F$21</definedName>
    <definedName name="txt81310_61">'EAI'!$F$23</definedName>
    <definedName name="txt81310_62">'EAI'!$F$24</definedName>
    <definedName name="txt81310_7">'EAI'!$F$25</definedName>
    <definedName name="txt81310_8">'EAI'!$F$26</definedName>
    <definedName name="txt81310_9">'EAI'!$F$27</definedName>
    <definedName name="txt81310_90_1">'EAI'!$F$48</definedName>
    <definedName name="txt81310_90_2">'EAI'!$F$53</definedName>
    <definedName name="txt81410_0">'EAI'!$H$28</definedName>
    <definedName name="txt81410_1">'EAI'!$H$15</definedName>
    <definedName name="txt81410_2">'EAI'!$H$16</definedName>
    <definedName name="txt81410_3">'EAI'!$H$17</definedName>
    <definedName name="txt81410_4">'EAI'!$H$18</definedName>
    <definedName name="txt81410_51">'EAI'!$H$20</definedName>
    <definedName name="txt81410_52">'EAI'!$H$21</definedName>
    <definedName name="txt81410_61">'EAI'!$H$23</definedName>
    <definedName name="txt81410_62">'EAI'!$H$24</definedName>
    <definedName name="txt81410_7">'EAI'!$H$25</definedName>
    <definedName name="txt81410_8">'EAI'!$H$26</definedName>
    <definedName name="txt81410_9">'EAI'!$H$27</definedName>
    <definedName name="txt81410_9_1">'EAI'!$H$48</definedName>
    <definedName name="txt81410_9_2">'EAI'!$H$53</definedName>
    <definedName name="txt81410_90_1">'EAI'!$H$48</definedName>
    <definedName name="txt81410_90_2">'EAI'!$H$53</definedName>
    <definedName name="txt81510_0">'EAI'!$I$28</definedName>
    <definedName name="txt81510_1">'EAI'!$I$15</definedName>
    <definedName name="txt81510_2">'EAI'!$I$16</definedName>
    <definedName name="txt81510_3">'EAI'!$I$17</definedName>
    <definedName name="txt81510_4">'EAI'!$I$18</definedName>
    <definedName name="txt81510_51">'EAI'!$I$20</definedName>
    <definedName name="txt81510_52">'EAI'!$I$21</definedName>
    <definedName name="txt81510_61">'EAI'!$I$23</definedName>
    <definedName name="txt81510_62">'EAI'!$I$24</definedName>
    <definedName name="txt81510_7">'EAI'!$I$25</definedName>
    <definedName name="txt81510_8">'EAI'!$I$26</definedName>
    <definedName name="txt81510_9">'EAI'!$I$27</definedName>
    <definedName name="txt81510_9_1">'EAI'!$I$48</definedName>
    <definedName name="txt81510_9_2">'EAI'!$I$53</definedName>
    <definedName name="txt81510_90_1">'EAI'!$I$48</definedName>
    <definedName name="txt81510_90_2">'EAI'!$I$53</definedName>
  </definedNames>
  <calcPr fullCalcOnLoad="1"/>
</workbook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<sst xmlns="http://schemas.openxmlformats.org/spreadsheetml/2006/main" count="71" uniqueCount="39">
  <si>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</si>
  <si>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</si>
  <si>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</si>
  <si>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</si>
  <si>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</si>
  <si>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</si>
  <si>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</si>
  <si>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</si>
  <si>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</si>
  <si>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</si>
  <si>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</si>
  <si>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</si>
  <si>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</si>
  <si>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</si>
  <si>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</si>
  <si>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</si>
  <si>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</si>
  <si>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</si>
  <si>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</si>
  <si>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</si>
  <si>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</si>
  <si>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</si>
  <si>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</si>
  <si>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</si>
  <si>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</si>
  <si>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</si>
  <si>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</si>
  <si>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</si>
  <si>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</si>
  <si>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</si>
  <si>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</si>
  <si>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</si>
  <si>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</si>
  <si>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</si>
  <si>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</si>
  <si>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</si>
  <si>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</si>
  <si>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</si>
  <si>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Secretaria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</si>
</sst>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2" fillId="33" borderId="0" xfId="55" applyFont="1" applyFill="1" applyProtection="1">
      <alignment/>
      <protection/>
    </xf>
    <xf numFmtId="0" fontId="42" fillId="33" borderId="0" xfId="55" applyFont="1" applyFill="1" applyAlignment="1" applyProtection="1">
      <alignment horizontal="center"/>
      <protection/>
    </xf>
    <xf numFmtId="0" fontId="42" fillId="33" borderId="0" xfId="55" applyFont="1" applyFill="1" applyAlignment="1" applyProtection="1">
      <alignment/>
      <protection/>
    </xf>
    <xf numFmtId="37" fontId="42" fillId="16" borderId="10" xfId="55" applyNumberFormat="1" applyFont="1" applyFill="1" applyBorder="1" applyAlignment="1" applyProtection="1">
      <alignment horizontal="center" vertical="center"/>
      <protection/>
    </xf>
    <xf numFmtId="37" fontId="42" fillId="16" borderId="10" xfId="55" applyNumberFormat="1" applyFont="1" applyFill="1" applyBorder="1" applyAlignment="1" applyProtection="1">
      <alignment horizontal="center" wrapText="1"/>
      <protection/>
    </xf>
    <xf numFmtId="0" fontId="41" fillId="33" borderId="0" xfId="55" applyFont="1" applyFill="1" applyProtection="1">
      <alignment/>
      <protection/>
    </xf>
    <xf numFmtId="0" fontId="20" fillId="33" borderId="11" xfId="55" applyFont="1" applyFill="1" applyBorder="1" applyProtection="1">
      <alignment/>
      <protection/>
    </xf>
    <xf numFmtId="0" fontId="20" fillId="33" borderId="12" xfId="55" applyFont="1" applyFill="1" applyBorder="1" applyProtection="1">
      <alignment/>
      <protection/>
    </xf>
    <xf numFmtId="0" fontId="20" fillId="33" borderId="13" xfId="55" applyFont="1" applyFill="1" applyBorder="1" applyProtection="1">
      <alignment/>
      <protection/>
    </xf>
    <xf numFmtId="0" fontId="20" fillId="33" borderId="13" xfId="55" applyFont="1" applyFill="1" applyBorder="1" applyAlignment="1" applyProtection="1">
      <alignment horizontal="center"/>
      <protection/>
    </xf>
    <xf numFmtId="0" fontId="20" fillId="33" borderId="14" xfId="55" applyFont="1" applyFill="1" applyBorder="1" applyAlignment="1" applyProtection="1">
      <alignment horizontal="center"/>
      <protection/>
    </xf>
    <xf numFmtId="3" fontId="22" fillId="33" borderId="15" xfId="54" applyNumberFormat="1" applyFont="1" applyFill="1" applyBorder="1" applyAlignment="1" applyProtection="1">
      <alignment vertical="top"/>
      <protection/>
    </xf>
    <xf numFmtId="0" fontId="20" fillId="33" borderId="16" xfId="55" applyFont="1" applyFill="1" applyBorder="1" applyAlignment="1" applyProtection="1">
      <alignment horizontal="center" vertical="center"/>
      <protection/>
    </xf>
    <xf numFmtId="0" fontId="21" fillId="33" borderId="0" xfId="55" applyFont="1" applyFill="1" applyProtection="1">
      <alignment/>
      <protection/>
    </xf>
    <xf numFmtId="0" fontId="20" fillId="33" borderId="17" xfId="55" applyFont="1" applyFill="1" applyBorder="1" applyAlignment="1" applyProtection="1">
      <alignment horizontal="center" vertical="center"/>
      <protection/>
    </xf>
    <xf numFmtId="0" fontId="20" fillId="33" borderId="18" xfId="55" applyFont="1" applyFill="1" applyBorder="1" applyAlignment="1" applyProtection="1">
      <alignment horizontal="center" vertical="center"/>
      <protection/>
    </xf>
    <xf numFmtId="0" fontId="20" fillId="33" borderId="19" xfId="55" applyFont="1" applyFill="1" applyBorder="1" applyAlignment="1" applyProtection="1">
      <alignment wrapText="1"/>
      <protection/>
    </xf>
    <xf numFmtId="164" fontId="20" fillId="33" borderId="19" xfId="50" applyNumberFormat="1" applyFont="1" applyFill="1" applyBorder="1" applyAlignment="1" applyProtection="1">
      <alignment horizontal="center"/>
      <protection/>
    </xf>
    <xf numFmtId="164" fontId="20" fillId="33" borderId="20" xfId="50" applyNumberFormat="1" applyFont="1" applyFill="1" applyBorder="1" applyAlignment="1" applyProtection="1">
      <alignment horizontal="center"/>
      <protection/>
    </xf>
    <xf numFmtId="0" fontId="21" fillId="33" borderId="21" xfId="55" applyFont="1" applyFill="1" applyBorder="1" applyAlignment="1" applyProtection="1">
      <alignment horizontal="centerContinuous"/>
      <protection/>
    </xf>
    <xf numFmtId="0" fontId="21" fillId="33" borderId="22" xfId="55" applyFont="1" applyFill="1" applyBorder="1" applyAlignment="1" applyProtection="1">
      <alignment horizontal="centerContinuous"/>
      <protection/>
    </xf>
    <xf numFmtId="0" fontId="21" fillId="33" borderId="23" xfId="55" applyFont="1" applyFill="1" applyBorder="1" applyAlignment="1" applyProtection="1">
      <alignment horizontal="left" wrapText="1"/>
      <protection/>
    </xf>
    <xf numFmtId="3" fontId="43" fillId="33" borderId="15" xfId="0" applyNumberFormat="1" applyFont="1" applyFill="1" applyBorder="1" applyAlignment="1" applyProtection="1">
      <alignment vertical="center" wrapText="1"/>
      <protection/>
    </xf>
    <xf numFmtId="0" fontId="22" fillId="33" borderId="12" xfId="0" applyFont="1" applyFill="1" applyBorder="1" applyAlignment="1" applyProtection="1">
      <alignment vertical="top" wrapText="1"/>
      <protection/>
    </xf>
    <xf numFmtId="0" fontId="21" fillId="33" borderId="16" xfId="55" applyFont="1" applyFill="1" applyBorder="1" applyAlignment="1" applyProtection="1">
      <alignment horizontal="left"/>
      <protection/>
    </xf>
    <xf numFmtId="0" fontId="21" fillId="33" borderId="0" xfId="55" applyFont="1" applyFill="1" applyBorder="1" applyAlignment="1" applyProtection="1">
      <alignment horizontal="left"/>
      <protection/>
    </xf>
    <xf numFmtId="0" fontId="41" fillId="33" borderId="24" xfId="0" applyFont="1" applyFill="1" applyBorder="1" applyAlignment="1" applyProtection="1">
      <alignment/>
      <protection/>
    </xf>
    <xf numFmtId="3" fontId="44" fillId="33" borderId="15" xfId="0" applyNumberFormat="1" applyFont="1" applyFill="1" applyBorder="1" applyAlignment="1" applyProtection="1">
      <alignment vertical="center" wrapText="1"/>
      <protection/>
    </xf>
    <xf numFmtId="0" fontId="41" fillId="33" borderId="0" xfId="0" applyFont="1" applyFill="1" applyBorder="1" applyAlignment="1" applyProtection="1">
      <alignment/>
      <protection/>
    </xf>
    <xf numFmtId="0" fontId="44" fillId="33" borderId="24" xfId="0" applyFont="1" applyFill="1" applyBorder="1" applyAlignment="1" applyProtection="1">
      <alignment vertical="center" wrapText="1"/>
      <protection/>
    </xf>
    <xf numFmtId="3" fontId="44" fillId="34" borderId="15" xfId="0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/>
      <protection/>
    </xf>
    <xf numFmtId="0" fontId="21" fillId="33" borderId="16" xfId="55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24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0" fillId="33" borderId="0" xfId="55" applyFont="1" applyFill="1" applyBorder="1" applyAlignment="1" applyProtection="1">
      <alignment horizontal="center" vertical="center"/>
      <protection/>
    </xf>
    <xf numFmtId="0" fontId="21" fillId="33" borderId="23" xfId="55" applyFont="1" applyFill="1" applyBorder="1" applyAlignment="1" applyProtection="1">
      <alignment horizontal="left" wrapText="1" indent="1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23" fillId="33" borderId="0" xfId="0" applyFont="1" applyFill="1" applyBorder="1" applyAlignment="1" applyProtection="1">
      <alignment horizontal="right" vertical="top"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right"/>
      <protection/>
    </xf>
    <xf numFmtId="43" fontId="22" fillId="33" borderId="0" xfId="48" applyFont="1" applyFill="1" applyBorder="1" applyAlignment="1" applyProtection="1">
      <alignment vertical="top"/>
      <protection/>
    </xf>
    <xf numFmtId="3" fontId="41" fillId="0" borderId="0" xfId="0" applyNumberFormat="1" applyFont="1" applyAlignment="1" applyProtection="1">
      <alignment/>
      <protection/>
    </xf>
    <xf numFmtId="0" fontId="22" fillId="33" borderId="18" xfId="0" applyFont="1" applyFill="1" applyBorder="1" applyAlignment="1" applyProtection="1">
      <alignment horizontal="center" vertical="top"/>
      <protection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4" fillId="33" borderId="24" xfId="0" applyFont="1" applyFill="1" applyBorder="1" applyAlignment="1" applyProtection="1">
      <alignment horizontal="lef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0" fontId="43" fillId="33" borderId="20" xfId="0" applyFont="1" applyFill="1" applyBorder="1" applyAlignment="1" applyProtection="1">
      <alignment horizontal="right" vertical="center" wrapText="1"/>
      <protection/>
    </xf>
    <xf numFmtId="0" fontId="22" fillId="33" borderId="12" xfId="0" applyFont="1" applyFill="1" applyBorder="1" applyAlignment="1" applyProtection="1">
      <alignment horizontal="center" vertical="top" wrapText="1"/>
      <protection/>
    </xf>
    <xf numFmtId="0" fontId="22" fillId="33" borderId="13" xfId="0" applyFont="1" applyFill="1" applyBorder="1" applyAlignment="1" applyProtection="1">
      <alignment horizontal="center" vertical="top" wrapText="1"/>
      <protection/>
    </xf>
    <xf numFmtId="0" fontId="23" fillId="0" borderId="21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horizontal="center" vertical="top" wrapText="1"/>
      <protection/>
    </xf>
    <xf numFmtId="0" fontId="41" fillId="0" borderId="0" xfId="0" applyFont="1" applyAlignment="1" applyProtection="1">
      <alignment horizontal="left"/>
      <protection/>
    </xf>
    <xf numFmtId="37" fontId="42" fillId="16" borderId="10" xfId="55" applyNumberFormat="1" applyFont="1" applyFill="1" applyBorder="1" applyAlignment="1" applyProtection="1">
      <alignment horizontal="center" vertical="center" wrapText="1"/>
      <protection/>
    </xf>
    <xf numFmtId="37" fontId="42" fillId="16" borderId="10" xfId="55" applyNumberFormat="1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right"/>
      <protection/>
    </xf>
    <xf numFmtId="3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123825" y="6667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view="pageBreakPreview" zoomScale="120" zoomScaleNormal="90" zoomScaleSheetLayoutView="120" zoomScalePageLayoutView="0" workbookViewId="0" topLeftCell="A55">
      <selection activeCell="D65" sqref="D65:E65"/>
    </sheetView>
  </sheetViews>
  <sheetFormatPr defaultColWidth="11.421875" defaultRowHeight="15"/>
  <cols>
    <col min="1" max="1" width="1.1484375" style="1" customWidth="1"/>
    <col min="2" max="3" width="3.7109375" style="33" customWidth="1"/>
    <col min="4" max="4" width="46.421875" style="33" customWidth="1"/>
    <col min="5" max="10" width="15.7109375" style="33" customWidth="1"/>
    <col min="11" max="11" width="1.421875" style="1" customWidth="1"/>
    <col min="12" max="16384" width="11.421875" style="33" customWidth="1"/>
  </cols>
  <sheetData>
    <row r="1" s="1" customFormat="1" ht="12"/>
    <row r="2" spans="2:10" s="1" customFormat="1" ht="12">
      <c r="B2" s="51"/>
      <c r="C2" s="51"/>
      <c r="D2" s="51"/>
      <c r="E2" s="51"/>
      <c r="F2" s="51"/>
      <c r="G2" s="51"/>
      <c r="H2" s="51"/>
      <c r="I2" s="51"/>
      <c r="J2" s="51"/>
    </row>
    <row r="3" spans="2:10" s="1" customFormat="1" ht="12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s="1" customFormat="1" ht="12">
      <c r="B4" s="51" t="s">
        <v>36</v>
      </c>
      <c r="C4" s="51"/>
      <c r="D4" s="51"/>
      <c r="E4" s="51"/>
      <c r="F4" s="51"/>
      <c r="G4" s="51"/>
      <c r="H4" s="51"/>
      <c r="I4" s="51"/>
      <c r="J4" s="51"/>
    </row>
    <row r="5" spans="2:10" s="1" customFormat="1" ht="1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2:10" s="1" customFormat="1" ht="1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2:10" s="1" customFormat="1" ht="1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2:10" s="1" customFormat="1" ht="1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2:10" s="1" customFormat="1" ht="16.5" customHeight="1">
      <c r="B9" s="64"/>
      <c r="C9" s="64"/>
      <c r="D9" s="49"/>
      <c r="E9" s="49"/>
      <c r="F9" s="49"/>
      <c r="G9" s="49"/>
      <c r="H9" s="49"/>
      <c r="I9" s="49"/>
      <c r="J9" s="49"/>
    </row>
    <row r="10" spans="1:10" s="1" customFormat="1" ht="1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>
      <c r="A11" s="4"/>
      <c r="B11" s="62" t="s">
        <v>2</v>
      </c>
      <c r="C11" s="62"/>
      <c r="D11" s="62"/>
      <c r="E11" s="62" t="s">
        <v>3</v>
      </c>
      <c r="F11" s="62"/>
      <c r="G11" s="62"/>
      <c r="H11" s="62"/>
      <c r="I11" s="62"/>
      <c r="J11" s="61" t="s">
        <v>4</v>
      </c>
    </row>
    <row r="12" spans="1:10" s="1" customFormat="1" ht="24">
      <c r="A12" s="2"/>
      <c r="B12" s="62"/>
      <c r="C12" s="62"/>
      <c r="D12" s="62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61"/>
    </row>
    <row r="13" spans="1:10" s="1" customFormat="1" ht="12" customHeight="1">
      <c r="A13" s="2"/>
      <c r="B13" s="62"/>
      <c r="C13" s="62"/>
      <c r="D13" s="62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>
      <c r="A15" s="7"/>
      <c r="B15" s="63" t="s">
        <v>16</v>
      </c>
      <c r="C15" s="52"/>
      <c r="D15" s="53"/>
      <c r="E15" s="65">
        <v>0</v>
      </c>
      <c r="F15" s="65">
        <v>0</v>
      </c>
      <c r="G15" s="13">
        <f aca="true" t="shared" si="0" ref="G15:G20">+E15+F15</f>
        <v>0</v>
      </c>
      <c r="H15" s="65">
        <v>0</v>
      </c>
      <c r="I15" s="65">
        <v>0</v>
      </c>
      <c r="J15" s="13">
        <f>+I15-E15</f>
        <v>0</v>
      </c>
    </row>
    <row r="16" spans="1:10" s="1" customFormat="1" ht="12" customHeight="1">
      <c r="A16" s="7"/>
      <c r="B16" s="63" t="s">
        <v>17</v>
      </c>
      <c r="C16" s="52"/>
      <c r="D16" s="53"/>
      <c r="E16" s="65">
        <v>0</v>
      </c>
      <c r="F16" s="65">
        <v>0</v>
      </c>
      <c r="G16" s="13">
        <f t="shared" si="0"/>
        <v>0</v>
      </c>
      <c r="H16" s="65">
        <v>0</v>
      </c>
      <c r="I16" s="65">
        <v>0</v>
      </c>
      <c r="J16" s="13">
        <f aca="true" t="shared" si="1" ref="J16:J28">+I16-E16</f>
        <v>0</v>
      </c>
    </row>
    <row r="17" spans="1:10" s="1" customFormat="1" ht="12" customHeight="1">
      <c r="A17" s="7"/>
      <c r="B17" s="63" t="s">
        <v>18</v>
      </c>
      <c r="C17" s="52"/>
      <c r="D17" s="53"/>
      <c r="E17" s="65">
        <v>0</v>
      </c>
      <c r="F17" s="65">
        <v>0</v>
      </c>
      <c r="G17" s="13">
        <f t="shared" si="0"/>
        <v>0</v>
      </c>
      <c r="H17" s="65">
        <v>0</v>
      </c>
      <c r="I17" s="65">
        <v>0</v>
      </c>
      <c r="J17" s="13">
        <f t="shared" si="1"/>
        <v>0</v>
      </c>
    </row>
    <row r="18" spans="1:10" s="1" customFormat="1" ht="12" customHeight="1">
      <c r="A18" s="7"/>
      <c r="B18" s="63" t="s">
        <v>19</v>
      </c>
      <c r="C18" s="52"/>
      <c r="D18" s="53"/>
      <c r="E18" s="65">
        <v>0</v>
      </c>
      <c r="F18" s="65">
        <v>0</v>
      </c>
      <c r="G18" s="13">
        <f t="shared" si="0"/>
        <v>0</v>
      </c>
      <c r="H18" s="65">
        <v>0</v>
      </c>
      <c r="I18" s="65">
        <v>0</v>
      </c>
      <c r="J18" s="13">
        <f t="shared" si="1"/>
        <v>0</v>
      </c>
    </row>
    <row r="19" spans="1:10" s="1" customFormat="1" ht="12" customHeight="1">
      <c r="A19" s="7"/>
      <c r="B19" s="63" t="s">
        <v>20</v>
      </c>
      <c r="C19" s="52"/>
      <c r="D19" s="53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>
      <c r="A20" s="7"/>
      <c r="B20" s="14"/>
      <c r="C20" s="52" t="s">
        <v>21</v>
      </c>
      <c r="D20" s="53"/>
      <c r="E20" s="65">
        <v>0</v>
      </c>
      <c r="F20" s="65">
        <v>0</v>
      </c>
      <c r="G20" s="13">
        <f t="shared" si="0"/>
        <v>0</v>
      </c>
      <c r="H20" s="65">
        <v>0</v>
      </c>
      <c r="I20" s="65">
        <v>0</v>
      </c>
      <c r="J20" s="13">
        <f t="shared" si="1"/>
        <v>0</v>
      </c>
    </row>
    <row r="21" spans="1:10" s="1" customFormat="1" ht="12" customHeight="1">
      <c r="A21" s="7"/>
      <c r="B21" s="14"/>
      <c r="C21" s="52" t="s">
        <v>22</v>
      </c>
      <c r="D21" s="53"/>
      <c r="E21" s="65">
        <v>0</v>
      </c>
      <c r="F21" s="65">
        <v>0</v>
      </c>
      <c r="G21" s="13">
        <f>+E21+F21</f>
        <v>0</v>
      </c>
      <c r="H21" s="65">
        <v>0</v>
      </c>
      <c r="I21" s="65">
        <v>0</v>
      </c>
      <c r="J21" s="13">
        <f t="shared" si="1"/>
        <v>0</v>
      </c>
    </row>
    <row r="22" spans="1:10" s="1" customFormat="1" ht="12" customHeight="1">
      <c r="A22" s="7"/>
      <c r="B22" s="63" t="s">
        <v>23</v>
      </c>
      <c r="C22" s="52"/>
      <c r="D22" s="53"/>
      <c r="E22" s="13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13">
        <f>+I23+I24</f>
        <v>0</v>
      </c>
      <c r="J22" s="13">
        <f t="shared" si="1"/>
        <v>0</v>
      </c>
    </row>
    <row r="23" spans="1:10" s="1" customFormat="1" ht="12" customHeight="1">
      <c r="A23" s="7"/>
      <c r="B23" s="14"/>
      <c r="C23" s="52" t="s">
        <v>21</v>
      </c>
      <c r="D23" s="53"/>
      <c r="E23" s="65">
        <v>0</v>
      </c>
      <c r="F23" s="65">
        <v>0</v>
      </c>
      <c r="G23" s="13">
        <f>+E23+F23</f>
        <v>0</v>
      </c>
      <c r="H23" s="65">
        <v>0</v>
      </c>
      <c r="I23" s="65">
        <v>0</v>
      </c>
      <c r="J23" s="13">
        <f t="shared" si="1"/>
        <v>0</v>
      </c>
    </row>
    <row r="24" spans="1:10" s="1" customFormat="1" ht="12" customHeight="1">
      <c r="A24" s="7"/>
      <c r="B24" s="14"/>
      <c r="C24" s="52" t="s">
        <v>22</v>
      </c>
      <c r="D24" s="53"/>
      <c r="E24" s="65">
        <v>0</v>
      </c>
      <c r="F24" s="65">
        <v>0</v>
      </c>
      <c r="G24" s="13">
        <f>+E24-F24</f>
        <v>0</v>
      </c>
      <c r="H24" s="65">
        <v>0</v>
      </c>
      <c r="I24" s="65">
        <v>0</v>
      </c>
      <c r="J24" s="13">
        <f t="shared" si="1"/>
        <v>0</v>
      </c>
    </row>
    <row r="25" spans="1:10" s="1" customFormat="1" ht="12" customHeight="1">
      <c r="A25" s="7"/>
      <c r="B25" s="63" t="s">
        <v>24</v>
      </c>
      <c r="C25" s="52"/>
      <c r="D25" s="53"/>
      <c r="E25" s="65">
        <v>7</v>
      </c>
      <c r="F25" s="65">
        <v>0</v>
      </c>
      <c r="G25" s="13">
        <f>+E25+F25</f>
        <v>7</v>
      </c>
      <c r="H25" s="65">
        <v>7</v>
      </c>
      <c r="I25" s="65">
        <v>7</v>
      </c>
      <c r="J25" s="13">
        <f t="shared" si="1"/>
        <v>0</v>
      </c>
    </row>
    <row r="26" spans="1:10" s="1" customFormat="1" ht="12" customHeight="1">
      <c r="A26" s="7"/>
      <c r="B26" s="63" t="s">
        <v>25</v>
      </c>
      <c r="C26" s="52"/>
      <c r="D26" s="53"/>
      <c r="E26" s="65">
        <v>0</v>
      </c>
      <c r="F26" s="65">
        <v>0</v>
      </c>
      <c r="G26" s="13">
        <f>+E26+F26</f>
        <v>0</v>
      </c>
      <c r="H26" s="65">
        <v>0</v>
      </c>
      <c r="I26" s="65">
        <v>0</v>
      </c>
      <c r="J26" s="13">
        <f t="shared" si="1"/>
        <v>0</v>
      </c>
    </row>
    <row r="27" spans="1:10" s="1" customFormat="1" ht="12" customHeight="1">
      <c r="A27" s="15"/>
      <c r="B27" s="63" t="s">
        <v>26</v>
      </c>
      <c r="C27" s="52"/>
      <c r="D27" s="53"/>
      <c r="E27" s="65">
        <v>1809898</v>
      </c>
      <c r="F27" s="65">
        <v>0</v>
      </c>
      <c r="G27" s="13">
        <f>+E27+F27</f>
        <v>1809898</v>
      </c>
      <c r="H27" s="65">
        <v>1809898</v>
      </c>
      <c r="I27" s="65">
        <v>1809898</v>
      </c>
      <c r="J27" s="13">
        <f t="shared" si="1"/>
        <v>0</v>
      </c>
    </row>
    <row r="28" spans="1:10" s="1" customFormat="1" ht="12" customHeight="1">
      <c r="A28" s="7"/>
      <c r="B28" s="63" t="s">
        <v>27</v>
      </c>
      <c r="C28" s="52"/>
      <c r="D28" s="53"/>
      <c r="E28" s="13">
        <v>0</v>
      </c>
      <c r="F28" s="65">
        <v>0</v>
      </c>
      <c r="G28" s="13">
        <f>+E28-F28</f>
        <v>0</v>
      </c>
      <c r="H28" s="65">
        <v>0</v>
      </c>
      <c r="I28" s="65">
        <v>0</v>
      </c>
      <c r="J28" s="13">
        <f t="shared" si="1"/>
        <v>0</v>
      </c>
    </row>
    <row r="29" spans="1:10" s="1" customFormat="1" ht="12" customHeight="1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>
      <c r="A30" s="2"/>
      <c r="B30" s="21"/>
      <c r="C30" s="22"/>
      <c r="D30" s="23" t="s">
        <v>28</v>
      </c>
      <c r="E30" s="24">
        <f aca="true" t="shared" si="2" ref="E30:J30">SUM(E15:E28)-E20-E21-E23-E24</f>
        <v>1809905</v>
      </c>
      <c r="F30" s="24">
        <f t="shared" si="2"/>
        <v>0</v>
      </c>
      <c r="G30" s="24">
        <f t="shared" si="2"/>
        <v>1809905</v>
      </c>
      <c r="H30" s="24">
        <f t="shared" si="2"/>
        <v>1809905</v>
      </c>
      <c r="I30" s="24">
        <f t="shared" si="2"/>
        <v>1809905</v>
      </c>
      <c r="J30" s="54">
        <f t="shared" si="2"/>
        <v>0</v>
      </c>
    </row>
    <row r="31" spans="1:10" s="1" customFormat="1" ht="12" customHeight="1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5"/>
    </row>
    <row r="32" spans="1:10" s="1" customFormat="1" ht="12" customHeight="1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>
      <c r="A33" s="2"/>
      <c r="B33" s="61" t="s">
        <v>30</v>
      </c>
      <c r="C33" s="61"/>
      <c r="D33" s="61"/>
      <c r="E33" s="62" t="s">
        <v>3</v>
      </c>
      <c r="F33" s="62"/>
      <c r="G33" s="62"/>
      <c r="H33" s="62"/>
      <c r="I33" s="62"/>
      <c r="J33" s="61" t="s">
        <v>4</v>
      </c>
    </row>
    <row r="34" spans="1:10" s="1" customFormat="1" ht="24">
      <c r="A34" s="2"/>
      <c r="B34" s="61"/>
      <c r="C34" s="61"/>
      <c r="D34" s="61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61"/>
    </row>
    <row r="35" spans="1:10" s="1" customFormat="1" ht="12" customHeight="1">
      <c r="A35" s="2"/>
      <c r="B35" s="61"/>
      <c r="C35" s="61"/>
      <c r="D35" s="61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>
      <c r="A37" s="7"/>
      <c r="B37" s="26" t="s">
        <v>31</v>
      </c>
      <c r="C37" s="27"/>
      <c r="D37" s="28"/>
      <c r="E37" s="24">
        <f aca="true" t="shared" si="3" ref="E37:J37">+E38+E39+E40+E41+E44+E47+E48</f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</row>
    <row r="38" spans="1:10" s="1" customFormat="1" ht="12" customHeight="1">
      <c r="A38" s="7"/>
      <c r="B38" s="14"/>
      <c r="C38" s="52" t="s">
        <v>16</v>
      </c>
      <c r="D38" s="53"/>
      <c r="E38" s="29">
        <f>E15</f>
        <v>0</v>
      </c>
      <c r="F38" s="29">
        <f>F15</f>
        <v>0</v>
      </c>
      <c r="G38" s="29">
        <f aca="true" t="shared" si="4" ref="G38:G53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>
      <c r="A39" s="7"/>
      <c r="B39" s="14"/>
      <c r="C39" s="52" t="s">
        <v>18</v>
      </c>
      <c r="D39" s="53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aca="true" t="shared" si="5" ref="J39:J56">+I39-E39</f>
        <v>0</v>
      </c>
    </row>
    <row r="40" spans="1:10" s="1" customFormat="1" ht="12" customHeight="1">
      <c r="A40" s="7"/>
      <c r="B40" s="14"/>
      <c r="C40" s="52" t="s">
        <v>19</v>
      </c>
      <c r="D40" s="53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>
      <c r="A41" s="7"/>
      <c r="B41" s="14"/>
      <c r="C41" s="52" t="s">
        <v>20</v>
      </c>
      <c r="D41" s="53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>
      <c r="A44" s="7"/>
      <c r="B44" s="14"/>
      <c r="C44" s="52" t="s">
        <v>23</v>
      </c>
      <c r="D44" s="53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>
      <c r="A47" s="7"/>
      <c r="B47" s="14"/>
      <c r="C47" s="52" t="s">
        <v>25</v>
      </c>
      <c r="D47" s="53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>
      <c r="A48" s="7"/>
      <c r="B48" s="14"/>
      <c r="C48" s="52" t="s">
        <v>26</v>
      </c>
      <c r="D48" s="53"/>
      <c r="E48" s="65">
        <v>0</v>
      </c>
      <c r="F48" s="65">
        <v>0</v>
      </c>
      <c r="G48" s="32">
        <f t="shared" si="4"/>
        <v>0</v>
      </c>
      <c r="H48" s="65">
        <v>0</v>
      </c>
      <c r="I48" s="65">
        <v>0</v>
      </c>
      <c r="J48" s="29">
        <f t="shared" si="5"/>
        <v>0</v>
      </c>
    </row>
    <row r="49" spans="1:10" s="1" customFormat="1" ht="12" customHeight="1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0" s="1" customFormat="1" ht="12" customHeight="1">
      <c r="A50" s="7"/>
      <c r="B50" s="26" t="s">
        <v>32</v>
      </c>
      <c r="C50" s="27"/>
      <c r="D50" s="31"/>
      <c r="E50" s="24">
        <f>+E51+E52+E53</f>
        <v>1809904.89</v>
      </c>
      <c r="F50" s="24">
        <f>+F51+F52+F53</f>
        <v>0</v>
      </c>
      <c r="G50" s="29">
        <f t="shared" si="4"/>
        <v>1809904.89</v>
      </c>
      <c r="H50" s="24">
        <f>+H51+H52+H53</f>
        <v>1809904.89</v>
      </c>
      <c r="I50" s="24">
        <f>+I51+I52+I53</f>
        <v>1809904.89</v>
      </c>
      <c r="J50" s="24">
        <f t="shared" si="5"/>
        <v>0</v>
      </c>
    </row>
    <row r="51" spans="1:10" ht="12" customHeight="1">
      <c r="A51" s="7"/>
      <c r="B51" s="26"/>
      <c r="C51" s="52" t="s">
        <v>17</v>
      </c>
      <c r="D51" s="53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0" ht="12" customHeight="1">
      <c r="A52" s="7"/>
      <c r="B52" s="14"/>
      <c r="C52" s="52" t="s">
        <v>24</v>
      </c>
      <c r="D52" s="53"/>
      <c r="E52" s="29">
        <f>E25</f>
        <v>7</v>
      </c>
      <c r="F52" s="29">
        <f>F25</f>
        <v>0</v>
      </c>
      <c r="G52" s="29">
        <f t="shared" si="4"/>
        <v>7</v>
      </c>
      <c r="H52" s="29">
        <f>H25</f>
        <v>7</v>
      </c>
      <c r="I52" s="29">
        <f>I25</f>
        <v>7</v>
      </c>
      <c r="J52" s="29">
        <f t="shared" si="5"/>
        <v>0</v>
      </c>
    </row>
    <row r="53" spans="1:10" ht="12" customHeight="1">
      <c r="A53" s="7"/>
      <c r="B53" s="14"/>
      <c r="C53" s="52" t="s">
        <v>26</v>
      </c>
      <c r="D53" s="53"/>
      <c r="E53" s="65">
        <v>1809897.89</v>
      </c>
      <c r="F53" s="65">
        <v>0</v>
      </c>
      <c r="G53" s="32">
        <f t="shared" si="4"/>
        <v>1809897.89</v>
      </c>
      <c r="H53" s="65">
        <v>1809897.89</v>
      </c>
      <c r="I53" s="65">
        <v>1809897.89</v>
      </c>
      <c r="J53" s="29">
        <f t="shared" si="5"/>
        <v>0</v>
      </c>
    </row>
    <row r="54" spans="1:11" s="38" customFormat="1" ht="12" customHeight="1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0" ht="12" customHeight="1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0" ht="12" customHeight="1">
      <c r="A56" s="7"/>
      <c r="B56" s="14"/>
      <c r="C56" s="52" t="s">
        <v>27</v>
      </c>
      <c r="D56" s="53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0" ht="12" customHeight="1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0" ht="12" customHeight="1">
      <c r="A58" s="2"/>
      <c r="B58" s="21"/>
      <c r="C58" s="22"/>
      <c r="D58" s="40" t="s">
        <v>28</v>
      </c>
      <c r="E58" s="24">
        <f>+E38+E39+E40+E41+E44+E47+E48+E50+E55</f>
        <v>1809904.89</v>
      </c>
      <c r="F58" s="24">
        <f>+F38+F39+F40+F41+F44+F47+F48+F50+F55</f>
        <v>0</v>
      </c>
      <c r="G58" s="24">
        <f>+G38+G39+G40+G41+G44+G47+G48+G50+G55</f>
        <v>1809904.89</v>
      </c>
      <c r="H58" s="24">
        <f>+H38+H39+H40+H41+H44+H47+H48+H50+H55</f>
        <v>1809904.89</v>
      </c>
      <c r="I58" s="24">
        <f>+I38+I39+I40+I41+I44+I47+I48+I50+I55</f>
        <v>1809904.89</v>
      </c>
      <c r="J58" s="54">
        <f>+J37+J50+J55</f>
        <v>0</v>
      </c>
    </row>
    <row r="59" spans="1:10" ht="12">
      <c r="A59" s="7"/>
      <c r="B59" s="56"/>
      <c r="C59" s="56"/>
      <c r="D59" s="56"/>
      <c r="E59" s="56"/>
      <c r="F59" s="56"/>
      <c r="G59" s="57"/>
      <c r="H59" s="58" t="s">
        <v>29</v>
      </c>
      <c r="I59" s="59"/>
      <c r="J59" s="55"/>
    </row>
    <row r="60" spans="2:8" ht="12">
      <c r="B60" s="60" t="s">
        <v>34</v>
      </c>
      <c r="C60" s="60"/>
      <c r="D60" s="60"/>
      <c r="E60" s="60"/>
      <c r="F60" s="60"/>
      <c r="G60" s="60"/>
      <c r="H60" s="60"/>
    </row>
    <row r="64" spans="2:11" s="1" customFormat="1" ht="15" customHeight="1">
      <c r="B64" s="30"/>
      <c r="C64" s="41"/>
      <c r="D64" s="41"/>
      <c r="E64" s="41"/>
      <c r="F64" s="41"/>
      <c r="G64" s="41"/>
      <c r="H64" s="47"/>
      <c r="I64" s="47"/>
      <c r="J64" s="47"/>
      <c r="K64" s="41"/>
    </row>
    <row r="65" spans="3:11" s="1" customFormat="1" ht="13.5" customHeight="1">
      <c r="C65" s="42"/>
      <c r="D65" s="48"/>
      <c r="E65" s="48"/>
      <c r="F65" s="43"/>
      <c r="G65" s="43"/>
      <c r="H65" s="49"/>
      <c r="I65" s="49"/>
      <c r="J65" s="49"/>
      <c r="K65" s="43"/>
    </row>
    <row r="66" spans="3:11" s="1" customFormat="1" ht="13.5" customHeight="1">
      <c r="C66" s="44"/>
      <c r="D66" s="50"/>
      <c r="E66" s="50"/>
      <c r="F66" s="45"/>
      <c r="G66" s="45"/>
      <c r="H66" s="50"/>
      <c r="I66" s="50"/>
      <c r="J66" s="50"/>
      <c r="K66" s="43"/>
    </row>
    <row r="68" ht="12">
      <c r="I68" s="46"/>
    </row>
  </sheetData>
  <sheetProtection selectLockedCells="1"/>
  <mergeCells count="51">
    <mergeCell ref="B2:J2"/>
    <mergeCell ref="B5:J5"/>
    <mergeCell ref="B6:J6"/>
    <mergeCell ref="B7:J7"/>
    <mergeCell ref="B8:J8"/>
    <mergeCell ref="B9:C9"/>
    <mergeCell ref="D9:J9"/>
    <mergeCell ref="B11:D13"/>
    <mergeCell ref="E11:I11"/>
    <mergeCell ref="J11:J12"/>
    <mergeCell ref="B15:D15"/>
    <mergeCell ref="B16:D16"/>
    <mergeCell ref="B17:D17"/>
    <mergeCell ref="B18:D18"/>
    <mergeCell ref="B19:D19"/>
    <mergeCell ref="C20:D20"/>
    <mergeCell ref="C21:D21"/>
    <mergeCell ref="B22:D22"/>
    <mergeCell ref="C23:D23"/>
    <mergeCell ref="C24:D24"/>
    <mergeCell ref="B25:D25"/>
    <mergeCell ref="B26:D26"/>
    <mergeCell ref="B27:D27"/>
    <mergeCell ref="B28:D28"/>
    <mergeCell ref="J30:J31"/>
    <mergeCell ref="H31:I31"/>
    <mergeCell ref="B33:D35"/>
    <mergeCell ref="E33:I33"/>
    <mergeCell ref="J33:J34"/>
    <mergeCell ref="C38:D38"/>
    <mergeCell ref="C39:D39"/>
    <mergeCell ref="C40:D40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1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2017-12-19T16:17:12Z</dcterms:created>
  <dcterms:modified xsi:type="dcterms:W3CDTF">2018-02-16T22:15:32Z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