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CProg" sheetId="1" r:id="rId1"/>
  </sheets>
  <definedNames>
    <definedName name="parEnte">'CProg'!$B$8</definedName>
    <definedName name="txt82110_A">'CProg'!$E$25</definedName>
    <definedName name="txt82110_B">'CProg'!$E$21</definedName>
    <definedName name="txt82110_C">'CProg'!$E$42</definedName>
    <definedName name="txt82110_D">'CProg'!$E$43</definedName>
    <definedName name="txt82110_E">'CProg'!$E$20</definedName>
    <definedName name="txt82110_F">'CProg'!$E$23</definedName>
    <definedName name="txt82110_G">'CProg'!$E$24</definedName>
    <definedName name="txt82110_H">'CProg'!$E$44</definedName>
    <definedName name="txt82110_I">'CProg'!$E$41</definedName>
    <definedName name="txt82110_J">'CProg'!$E$36</definedName>
    <definedName name="txt82110_K">'CProg'!$E$27</definedName>
    <definedName name="txt82110_L">'CProg'!$E$33</definedName>
    <definedName name="txt82110_M">'CProg'!$E$29</definedName>
    <definedName name="txt82110_N">'CProg'!$E$34</definedName>
    <definedName name="txt82110_O">'CProg'!$E$30</definedName>
    <definedName name="txt82110_P">'CProg'!$E$22</definedName>
    <definedName name="txt82110_R">'CProg'!$E$26</definedName>
    <definedName name="txt82110_S">'CProg'!$E$17</definedName>
    <definedName name="txt82110_T">'CProg'!$E$37</definedName>
    <definedName name="txt82110_U">'CProg'!$E$18</definedName>
    <definedName name="txt82110_W">'CProg'!$E$31</definedName>
    <definedName name="txt82110_Y">'CProg'!$E$38</definedName>
    <definedName name="txt82110_Z">'CProg'!$E$39</definedName>
    <definedName name="txt82310_A">'CProg'!$F$25</definedName>
    <definedName name="txt82310_B">'CProg'!$F$21</definedName>
    <definedName name="txt82310_C">'CProg'!$F$42</definedName>
    <definedName name="txt82310_D">'CProg'!$F$43</definedName>
    <definedName name="txt82310_E">'CProg'!$F$20</definedName>
    <definedName name="txt82310_F">'CProg'!$F$23</definedName>
    <definedName name="txt82310_G">'CProg'!$F$24</definedName>
    <definedName name="txt82310_H">'CProg'!$F$44</definedName>
    <definedName name="txt82310_I">'CProg'!$F$41</definedName>
    <definedName name="txt82310_J">'CProg'!$F$36</definedName>
    <definedName name="txt82310_K">'CProg'!$F$27</definedName>
    <definedName name="txt82310_L">'CProg'!$F$33</definedName>
    <definedName name="txt82310_M">'CProg'!$F$29</definedName>
    <definedName name="txt82310_N">'CProg'!$F$34</definedName>
    <definedName name="txt82310_O">'CProg'!$F$30</definedName>
    <definedName name="txt82310_P">'CProg'!$F$22</definedName>
    <definedName name="txt82310_R">'CProg'!$F$26</definedName>
    <definedName name="txt82310_S">'CProg'!$F$17</definedName>
    <definedName name="txt82310_T">'CProg'!$F$37</definedName>
    <definedName name="txt82310_U">'CProg'!$F$18</definedName>
    <definedName name="txt82310_W">'CProg'!$F$31</definedName>
    <definedName name="txt82310_Y">'CProg'!$F$38</definedName>
    <definedName name="txt82310_Z">'CProg'!$F$39</definedName>
    <definedName name="txt82510_A">'CProg'!$H$25</definedName>
    <definedName name="txt82510_B">'CProg'!$H$21</definedName>
    <definedName name="txt82510_C">'CProg'!$H$42</definedName>
    <definedName name="txt82510_D">'CProg'!$H$43</definedName>
    <definedName name="txt82510_E">'CProg'!$H$20</definedName>
    <definedName name="txt82510_F">'CProg'!$H$23</definedName>
    <definedName name="txt82510_G">'CProg'!$H$24</definedName>
    <definedName name="txt82510_H">'CProg'!$H$44</definedName>
    <definedName name="txt82510_I">'CProg'!$H$41</definedName>
    <definedName name="txt82510_J">'CProg'!$H$36</definedName>
    <definedName name="txt82510_K">'CProg'!$H$27</definedName>
    <definedName name="txt82510_L">'CProg'!$H$33</definedName>
    <definedName name="txt82510_M">'CProg'!$H$29</definedName>
    <definedName name="txt82510_N">'CProg'!$H$34</definedName>
    <definedName name="txt82510_O">'CProg'!$H$30</definedName>
    <definedName name="txt82510_P">'CProg'!$H$22</definedName>
    <definedName name="txt82510_R">'CProg'!$H$26</definedName>
    <definedName name="txt82510_S">'CProg'!$H$17</definedName>
    <definedName name="txt82510_T">'CProg'!$H$37</definedName>
    <definedName name="txt82510_U">'CProg'!$H$18</definedName>
    <definedName name="txt82510_W">'CProg'!$H$31</definedName>
    <definedName name="txt82510_Y">'CProg'!$H$38</definedName>
    <definedName name="txt82510_Z">'CProg'!$H$39</definedName>
    <definedName name="txt82710_A">'CProg'!$I$25</definedName>
    <definedName name="txt82710_B">'CProg'!$I$21</definedName>
    <definedName name="txt82710_C">'CProg'!$I$42</definedName>
    <definedName name="txt82710_D">'CProg'!$I$43</definedName>
    <definedName name="txt82710_E">'CProg'!$I$20</definedName>
    <definedName name="txt82710_F">'CProg'!$I$23</definedName>
    <definedName name="txt82710_G">'CProg'!$I$24</definedName>
    <definedName name="txt82710_H">'CProg'!$I$44</definedName>
    <definedName name="txt82710_I">'CProg'!$I$41</definedName>
    <definedName name="txt82710_J">'CProg'!$I$36</definedName>
    <definedName name="txt82710_K">'CProg'!$I$27</definedName>
    <definedName name="txt82710_L">'CProg'!$I$33</definedName>
    <definedName name="txt82710_M">'CProg'!$I$29</definedName>
    <definedName name="txt82710_N">'CProg'!$I$34</definedName>
    <definedName name="txt82710_O">'CProg'!$I$30</definedName>
    <definedName name="txt82710_P">'CProg'!$I$22</definedName>
    <definedName name="txt82710_R">'CProg'!$I$26</definedName>
    <definedName name="txt82710_S">'CProg'!$I$17</definedName>
    <definedName name="txt82710_T">'CProg'!$I$37</definedName>
    <definedName name="txt82710_U">'CProg'!$I$18</definedName>
    <definedName name="txt82710_W">'CProg'!$I$31</definedName>
    <definedName name="txt82710_Y">'CProg'!$I$38</definedName>
    <definedName name="txt82710_Z">'CProg'!$I$39</definedName>
  </definedNames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<sst xmlns="http://schemas.openxmlformats.org/spreadsheetml/2006/main" count="49" uniqueCount="49">
  <si>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</si>
  <si>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</si>
  <si>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</si>
  <si>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</si>
  <si>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</si>
  <si>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</si>
  <si>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</si>
  <si>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</si>
  <si>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</si>
  <si>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</si>
  <si>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</si>
  <si>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</si>
  <si>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</si>
  <si>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</si>
  <si>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</si>
  <si>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</si>
  <si>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</si>
  <si>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</si>
  <si>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</si>
  <si>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</si>
  <si>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</si>
  <si>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</si>
  <si>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</si>
  <si>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</si>
  <si>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</si>
  <si>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</si>
  <si>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</si>
  <si>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</si>
  <si>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</si>
  <si>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</si>
  <si>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</si>
  <si>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</si>
  <si>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</si>
  <si>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</si>
  <si>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</si>
  <si>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</si>
  <si>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</si>
  <si>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</si>
  <si>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</si>
  <si>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</si>
  <si>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</si>
  <si>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</si>
  <si>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</si>
  <si>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</si>
  <si>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</si>
  <si>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</si>
  <si>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</si>
  <si>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</si>
  <si>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Secretaria Ejecutiva del Sistema Estatal Anticorrupción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</si>
</sst>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6" fillId="16" borderId="10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Alignment="1" applyProtection="1">
      <alignment/>
      <protection/>
    </xf>
    <xf numFmtId="0" fontId="46" fillId="33" borderId="11" xfId="0" applyFont="1" applyFill="1" applyBorder="1" applyAlignment="1" applyProtection="1">
      <alignment horizontal="right" vertical="center" wrapText="1"/>
      <protection/>
    </xf>
    <xf numFmtId="0" fontId="46" fillId="33" borderId="12" xfId="0" applyFont="1" applyFill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/>
      <protection/>
    </xf>
    <xf numFmtId="0" fontId="46" fillId="33" borderId="13" xfId="0" applyFont="1" applyFill="1" applyBorder="1" applyAlignment="1" applyProtection="1">
      <alignment horizontal="justify" vertical="center" wrapText="1"/>
      <protection/>
    </xf>
    <xf numFmtId="3" fontId="22" fillId="33" borderId="12" xfId="52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 horizontal="justify" vertical="center" wrapText="1"/>
      <protection/>
    </xf>
    <xf numFmtId="0" fontId="45" fillId="33" borderId="0" xfId="0" applyFont="1" applyFill="1" applyBorder="1" applyAlignment="1" applyProtection="1">
      <alignment horizontal="justify" vertical="center" wrapText="1"/>
      <protection/>
    </xf>
    <xf numFmtId="0" fontId="45" fillId="33" borderId="11" xfId="0" applyFont="1" applyFill="1" applyBorder="1" applyAlignment="1" applyProtection="1">
      <alignment horizontal="justify" vertical="center" wrapText="1"/>
      <protection/>
    </xf>
    <xf numFmtId="3" fontId="24" fillId="33" borderId="12" xfId="52" applyNumberFormat="1" applyFont="1" applyFill="1" applyBorder="1" applyAlignment="1" applyProtection="1">
      <alignment vertical="top"/>
      <protection/>
    </xf>
    <xf numFmtId="0" fontId="45" fillId="33" borderId="14" xfId="0" applyFont="1" applyFill="1" applyBorder="1" applyAlignment="1" applyProtection="1">
      <alignment horizontal="justify" vertical="center" wrapText="1"/>
      <protection/>
    </xf>
    <xf numFmtId="0" fontId="45" fillId="33" borderId="15" xfId="0" applyFont="1" applyFill="1" applyBorder="1" applyAlignment="1" applyProtection="1">
      <alignment horizontal="justify" vertical="center" wrapText="1"/>
      <protection/>
    </xf>
    <xf numFmtId="0" fontId="45" fillId="33" borderId="16" xfId="0" applyFont="1" applyFill="1" applyBorder="1" applyAlignment="1" applyProtection="1">
      <alignment horizontal="justify" vertical="center" wrapText="1"/>
      <protection/>
    </xf>
    <xf numFmtId="0" fontId="45" fillId="33" borderId="16" xfId="0" applyFont="1" applyFill="1" applyBorder="1" applyAlignment="1" applyProtection="1">
      <alignment horizontal="right" vertical="center" wrapText="1"/>
      <protection/>
    </xf>
    <xf numFmtId="0" fontId="45" fillId="33" borderId="17" xfId="0" applyFont="1" applyFill="1" applyBorder="1" applyAlignment="1" applyProtection="1">
      <alignment horizontal="right" vertical="center" wrapText="1"/>
      <protection/>
    </xf>
    <xf numFmtId="0" fontId="46" fillId="33" borderId="18" xfId="0" applyFont="1" applyFill="1" applyBorder="1" applyAlignment="1" applyProtection="1">
      <alignment horizontal="justify" vertical="center" wrapText="1"/>
      <protection/>
    </xf>
    <xf numFmtId="3" fontId="46" fillId="33" borderId="10" xfId="0" applyNumberFormat="1" applyFont="1" applyFill="1" applyBorder="1" applyAlignment="1" applyProtection="1">
      <alignment horizontal="right" vertical="top" wrapText="1"/>
      <protection/>
    </xf>
    <xf numFmtId="0" fontId="45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6" fillId="0" borderId="19" xfId="0" applyFont="1" applyFill="1" applyBorder="1" applyAlignment="1" applyProtection="1">
      <alignment horizontal="center"/>
      <protection/>
    </xf>
    <xf numFmtId="43" fontId="24" fillId="33" borderId="0" xfId="47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2" fillId="33" borderId="0" xfId="45" applyFont="1" applyFill="1" applyAlignment="1" applyProtection="1">
      <alignment horizontal="center"/>
      <protection locked="0"/>
    </xf>
    <xf numFmtId="0" fontId="46" fillId="33" borderId="13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Border="1" applyAlignment="1" applyProtection="1">
      <alignment horizontal="left" vertical="center" wrapText="1"/>
      <protection/>
    </xf>
    <xf numFmtId="0" fontId="46" fillId="33" borderId="11" xfId="0" applyFont="1" applyFill="1" applyBorder="1" applyAlignment="1" applyProtection="1">
      <alignment horizontal="left" vertical="center" wrapText="1"/>
      <protection/>
    </xf>
    <xf numFmtId="0" fontId="46" fillId="33" borderId="20" xfId="0" applyFont="1" applyFill="1" applyBorder="1" applyAlignment="1" applyProtection="1">
      <alignment horizontal="left" vertical="center" wrapText="1" indent="3"/>
      <protection/>
    </xf>
    <xf numFmtId="0" fontId="46" fillId="33" borderId="21" xfId="0" applyFont="1" applyFill="1" applyBorder="1" applyAlignment="1" applyProtection="1">
      <alignment horizontal="left" vertical="center" wrapText="1" indent="3"/>
      <protection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justify" vertical="center" wrapText="1"/>
      <protection/>
    </xf>
    <xf numFmtId="0" fontId="46" fillId="33" borderId="11" xfId="0" applyFont="1" applyFill="1" applyBorder="1" applyAlignment="1" applyProtection="1">
      <alignment horizontal="justify" vertical="center" wrapText="1"/>
      <protection/>
    </xf>
    <xf numFmtId="0" fontId="46" fillId="16" borderId="22" xfId="0" applyFont="1" applyFill="1" applyBorder="1" applyAlignment="1" applyProtection="1">
      <alignment horizontal="center" vertical="center"/>
      <protection/>
    </xf>
    <xf numFmtId="0" fontId="46" fillId="16" borderId="19" xfId="0" applyFont="1" applyFill="1" applyBorder="1" applyAlignment="1" applyProtection="1">
      <alignment horizontal="center" vertical="center"/>
      <protection/>
    </xf>
    <xf numFmtId="0" fontId="46" fillId="16" borderId="23" xfId="0" applyFont="1" applyFill="1" applyBorder="1" applyAlignment="1" applyProtection="1">
      <alignment horizontal="center" vertical="center"/>
      <protection/>
    </xf>
    <xf numFmtId="0" fontId="46" fillId="16" borderId="13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 horizontal="center" vertical="center"/>
      <protection/>
    </xf>
    <xf numFmtId="0" fontId="46" fillId="16" borderId="11" xfId="0" applyFont="1" applyFill="1" applyBorder="1" applyAlignment="1" applyProtection="1">
      <alignment horizontal="center" vertical="center"/>
      <protection/>
    </xf>
    <xf numFmtId="0" fontId="46" fillId="16" borderId="14" xfId="0" applyFont="1" applyFill="1" applyBorder="1" applyAlignment="1" applyProtection="1">
      <alignment horizontal="center" vertical="center"/>
      <protection/>
    </xf>
    <xf numFmtId="0" fontId="46" fillId="16" borderId="15" xfId="0" applyFont="1" applyFill="1" applyBorder="1" applyAlignment="1" applyProtection="1">
      <alignment horizontal="center" vertical="center"/>
      <protection/>
    </xf>
    <xf numFmtId="0" fontId="46" fillId="16" borderId="16" xfId="0" applyFont="1" applyFill="1" applyBorder="1" applyAlignment="1" applyProtection="1">
      <alignment horizontal="center" vertical="center"/>
      <protection/>
    </xf>
    <xf numFmtId="0" fontId="46" fillId="16" borderId="10" xfId="0" applyFont="1" applyFill="1" applyBorder="1" applyAlignment="1" applyProtection="1">
      <alignment horizontal="center" vertical="center" wrapText="1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00025" y="57150"/>
          <a:ext cx="942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showGridLines="0" tabSelected="1" view="pageBreakPreview" zoomScale="98" zoomScaleSheetLayoutView="98" zoomScalePageLayoutView="0" workbookViewId="0" topLeftCell="A1">
      <selection activeCell="D20" sqref="D20"/>
    </sheetView>
  </sheetViews>
  <sheetFormatPr defaultColWidth="11.421875" defaultRowHeight="15"/>
  <cols>
    <col min="1" max="1" width="2.140625" style="1" customWidth="1"/>
    <col min="2" max="2" width="4.8515625" style="2" customWidth="1"/>
    <col min="3" max="3" width="3.7109375" style="2" customWidth="1"/>
    <col min="4" max="4" width="65.7109375" style="2" customWidth="1"/>
    <col min="5" max="10" width="18.57421875" style="2" customWidth="1"/>
    <col min="11" max="11" width="3.140625" style="1" customWidth="1"/>
    <col min="12" max="16384" width="11.421875" style="2" customWidth="1"/>
  </cols>
  <sheetData>
    <row r="1" s="1" customFormat="1" ht="6.75" customHeight="1"/>
    <row r="2" spans="2:10" ht="12" customHeight="1">
      <c r="B2" s="31"/>
      <c r="C2" s="31"/>
      <c r="D2" s="31"/>
      <c r="E2" s="31"/>
      <c r="F2" s="31"/>
      <c r="G2" s="31"/>
      <c r="H2" s="31"/>
      <c r="I2" s="31"/>
      <c r="J2" s="31"/>
    </row>
    <row r="3" spans="2:11" s="1" customFormat="1" ht="12" customHeight="1">
      <c r="B3" s="31" t="s">
        <v>45</v>
      </c>
      <c r="C3" s="31"/>
      <c r="D3" s="31"/>
      <c r="E3" s="31"/>
      <c r="F3" s="31"/>
      <c r="G3" s="31"/>
      <c r="H3" s="31"/>
      <c r="I3" s="31"/>
      <c r="J3" s="31"/>
      <c r="K3" s="2"/>
    </row>
    <row r="4" spans="2:11" s="1" customFormat="1" ht="12" customHeight="1">
      <c r="B4" s="31" t="s">
        <v>46</v>
      </c>
      <c r="C4" s="31"/>
      <c r="D4" s="31"/>
      <c r="E4" s="31"/>
      <c r="F4" s="31"/>
      <c r="G4" s="31"/>
      <c r="H4" s="31"/>
      <c r="I4" s="31"/>
      <c r="J4" s="31"/>
      <c r="K4" s="2"/>
    </row>
    <row r="5" spans="2:10" ht="12" customHeight="1">
      <c r="B5" s="41" t="s">
        <v>0</v>
      </c>
      <c r="C5" s="41"/>
      <c r="D5" s="41"/>
      <c r="E5" s="41"/>
      <c r="F5" s="41"/>
      <c r="G5" s="41"/>
      <c r="H5" s="41"/>
      <c r="I5" s="41"/>
      <c r="J5" s="41"/>
    </row>
    <row r="6" spans="2:10" ht="12" customHeight="1">
      <c r="B6" s="41" t="s">
        <v>47</v>
      </c>
      <c r="C6" s="41"/>
      <c r="D6" s="41"/>
      <c r="E6" s="41"/>
      <c r="F6" s="41"/>
      <c r="G6" s="41"/>
      <c r="H6" s="41"/>
      <c r="I6" s="41"/>
      <c r="J6" s="41"/>
    </row>
    <row r="7" spans="2:10" ht="12" customHeight="1">
      <c r="B7" s="41" t="s">
        <v>1</v>
      </c>
      <c r="C7" s="41"/>
      <c r="D7" s="41"/>
      <c r="E7" s="41"/>
      <c r="F7" s="41"/>
      <c r="G7" s="41"/>
      <c r="H7" s="41"/>
      <c r="I7" s="41"/>
      <c r="J7" s="41"/>
    </row>
    <row r="8" spans="2:10" ht="12" customHeight="1">
      <c r="B8" s="41" t="s">
        <v>48</v>
      </c>
      <c r="C8" s="41"/>
      <c r="D8" s="41"/>
      <c r="E8" s="41"/>
      <c r="F8" s="41"/>
      <c r="G8" s="41"/>
      <c r="H8" s="41"/>
      <c r="I8" s="41"/>
      <c r="J8" s="41"/>
    </row>
    <row r="9" spans="2:10" ht="12" customHeight="1">
      <c r="B9" s="3"/>
      <c r="C9" s="41"/>
      <c r="D9" s="41"/>
      <c r="E9" s="41"/>
      <c r="F9" s="41"/>
      <c r="G9" s="41"/>
      <c r="H9" s="41"/>
      <c r="I9" s="41"/>
      <c r="J9" s="41"/>
    </row>
    <row r="10" spans="2:10" ht="12" customHeight="1">
      <c r="B10" s="3"/>
      <c r="C10" s="4"/>
      <c r="D10" s="4"/>
      <c r="E10" s="4"/>
      <c r="F10" s="4"/>
      <c r="G10" s="4"/>
      <c r="H10" s="4"/>
      <c r="I10" s="4"/>
      <c r="J10" s="4"/>
    </row>
    <row r="11" spans="2:10" s="5" customFormat="1" ht="12" customHeight="1">
      <c r="B11" s="6"/>
      <c r="C11" s="6"/>
      <c r="D11" s="6"/>
      <c r="E11" s="6"/>
      <c r="F11" s="6"/>
      <c r="G11" s="6"/>
      <c r="H11" s="6"/>
      <c r="I11" s="6"/>
      <c r="J11" s="6"/>
    </row>
    <row r="12" spans="2:10" ht="12" customHeight="1">
      <c r="B12" s="44" t="s">
        <v>2</v>
      </c>
      <c r="C12" s="45"/>
      <c r="D12" s="46"/>
      <c r="E12" s="53" t="s">
        <v>3</v>
      </c>
      <c r="F12" s="53"/>
      <c r="G12" s="53"/>
      <c r="H12" s="53"/>
      <c r="I12" s="53"/>
      <c r="J12" s="53" t="s">
        <v>4</v>
      </c>
    </row>
    <row r="13" spans="2:10" ht="12" customHeight="1">
      <c r="B13" s="47"/>
      <c r="C13" s="48"/>
      <c r="D13" s="49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53"/>
    </row>
    <row r="14" spans="2:10" ht="12" customHeight="1">
      <c r="B14" s="50"/>
      <c r="C14" s="51"/>
      <c r="D14" s="52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>
      <c r="A15" s="8"/>
      <c r="B15" s="32" t="s">
        <v>12</v>
      </c>
      <c r="C15" s="33"/>
      <c r="D15" s="34"/>
      <c r="E15" s="9"/>
      <c r="F15" s="10"/>
      <c r="G15" s="10"/>
      <c r="H15" s="10"/>
      <c r="I15" s="10"/>
      <c r="J15" s="10"/>
      <c r="K15" s="8"/>
    </row>
    <row r="16" spans="1:11" s="11" customFormat="1" ht="12">
      <c r="A16" s="8"/>
      <c r="B16" s="12"/>
      <c r="C16" s="42" t="s">
        <v>13</v>
      </c>
      <c r="D16" s="43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2:10" ht="12">
      <c r="B17" s="14"/>
      <c r="C17" s="15"/>
      <c r="D17" s="16" t="s">
        <v>14</v>
      </c>
      <c r="E17" s="54">
        <v>0</v>
      </c>
      <c r="F17" s="54">
        <v>0</v>
      </c>
      <c r="G17" s="17">
        <f>+E17+F17</f>
        <v>0</v>
      </c>
      <c r="H17" s="54">
        <v>0</v>
      </c>
      <c r="I17" s="54">
        <v>0</v>
      </c>
      <c r="J17" s="17">
        <f aca="true" t="shared" si="0" ref="J17:J44">+G17-H17</f>
        <v>0</v>
      </c>
    </row>
    <row r="18" spans="2:10" ht="12">
      <c r="B18" s="14"/>
      <c r="C18" s="15"/>
      <c r="D18" s="16" t="s">
        <v>15</v>
      </c>
      <c r="E18" s="54">
        <v>0</v>
      </c>
      <c r="F18" s="54">
        <v>0</v>
      </c>
      <c r="G18" s="17">
        <f>+E18+F18</f>
        <v>0</v>
      </c>
      <c r="H18" s="54">
        <v>0</v>
      </c>
      <c r="I18" s="54">
        <v>0</v>
      </c>
      <c r="J18" s="17">
        <f t="shared" si="0"/>
        <v>0</v>
      </c>
    </row>
    <row r="19" spans="1:11" s="11" customFormat="1" ht="12">
      <c r="A19" s="8"/>
      <c r="B19" s="12"/>
      <c r="C19" s="42" t="s">
        <v>16</v>
      </c>
      <c r="D19" s="43"/>
      <c r="E19" s="13">
        <f>SUM(E20:E27)</f>
        <v>1914583.29</v>
      </c>
      <c r="F19" s="13">
        <f>SUM(F20:F27)</f>
        <v>0</v>
      </c>
      <c r="G19" s="13">
        <f>+E19+F19</f>
        <v>1914583.29</v>
      </c>
      <c r="H19" s="13">
        <f>SUM(H20:H27)</f>
        <v>1914583.29</v>
      </c>
      <c r="I19" s="13">
        <f>SUM(I20:I27)</f>
        <v>1752189.13</v>
      </c>
      <c r="J19" s="13">
        <f t="shared" si="0"/>
        <v>0</v>
      </c>
      <c r="K19" s="8"/>
    </row>
    <row r="20" spans="2:10" ht="12">
      <c r="B20" s="14"/>
      <c r="C20" s="15"/>
      <c r="D20" s="16" t="s">
        <v>17</v>
      </c>
      <c r="E20" s="54">
        <v>1914583.29</v>
      </c>
      <c r="F20" s="54">
        <v>0</v>
      </c>
      <c r="G20" s="17">
        <f>+E20+F20</f>
        <v>1914583.29</v>
      </c>
      <c r="H20" s="54">
        <v>1914583.29</v>
      </c>
      <c r="I20" s="54">
        <v>1752189.13</v>
      </c>
      <c r="J20" s="17">
        <f t="shared" si="0"/>
        <v>0</v>
      </c>
    </row>
    <row r="21" spans="2:10" ht="12">
      <c r="B21" s="14"/>
      <c r="C21" s="15"/>
      <c r="D21" s="16" t="s">
        <v>18</v>
      </c>
      <c r="E21" s="54">
        <v>0</v>
      </c>
      <c r="F21" s="54">
        <v>0</v>
      </c>
      <c r="G21" s="17">
        <f aca="true" t="shared" si="1" ref="G21:G44">+E21+F21</f>
        <v>0</v>
      </c>
      <c r="H21" s="54">
        <v>0</v>
      </c>
      <c r="I21" s="54">
        <v>0</v>
      </c>
      <c r="J21" s="17">
        <f t="shared" si="0"/>
        <v>0</v>
      </c>
    </row>
    <row r="22" spans="2:10" ht="12">
      <c r="B22" s="14"/>
      <c r="C22" s="15"/>
      <c r="D22" s="16" t="s">
        <v>19</v>
      </c>
      <c r="E22" s="54">
        <v>0</v>
      </c>
      <c r="F22" s="54">
        <v>0</v>
      </c>
      <c r="G22" s="17">
        <f t="shared" si="1"/>
        <v>0</v>
      </c>
      <c r="H22" s="54">
        <v>0</v>
      </c>
      <c r="I22" s="54">
        <v>0</v>
      </c>
      <c r="J22" s="17">
        <f t="shared" si="0"/>
        <v>0</v>
      </c>
    </row>
    <row r="23" spans="2:10" ht="12">
      <c r="B23" s="14"/>
      <c r="C23" s="15"/>
      <c r="D23" s="16" t="s">
        <v>20</v>
      </c>
      <c r="E23" s="54">
        <v>0</v>
      </c>
      <c r="F23" s="54">
        <v>0</v>
      </c>
      <c r="G23" s="17">
        <f t="shared" si="1"/>
        <v>0</v>
      </c>
      <c r="H23" s="54">
        <v>0</v>
      </c>
      <c r="I23" s="54">
        <v>0</v>
      </c>
      <c r="J23" s="17">
        <f t="shared" si="0"/>
        <v>0</v>
      </c>
    </row>
    <row r="24" spans="2:10" ht="12">
      <c r="B24" s="14"/>
      <c r="C24" s="15"/>
      <c r="D24" s="16" t="s">
        <v>21</v>
      </c>
      <c r="E24" s="54">
        <v>0</v>
      </c>
      <c r="F24" s="54">
        <v>0</v>
      </c>
      <c r="G24" s="17">
        <f t="shared" si="1"/>
        <v>0</v>
      </c>
      <c r="H24" s="54">
        <v>0</v>
      </c>
      <c r="I24" s="54">
        <v>0</v>
      </c>
      <c r="J24" s="17">
        <f t="shared" si="0"/>
        <v>0</v>
      </c>
    </row>
    <row r="25" spans="2:10" ht="12">
      <c r="B25" s="14"/>
      <c r="C25" s="15"/>
      <c r="D25" s="16" t="s">
        <v>22</v>
      </c>
      <c r="E25" s="54">
        <v>0</v>
      </c>
      <c r="F25" s="54">
        <v>0</v>
      </c>
      <c r="G25" s="17">
        <f t="shared" si="1"/>
        <v>0</v>
      </c>
      <c r="H25" s="54">
        <v>0</v>
      </c>
      <c r="I25" s="54">
        <v>0</v>
      </c>
      <c r="J25" s="17">
        <f t="shared" si="0"/>
        <v>0</v>
      </c>
    </row>
    <row r="26" spans="2:10" ht="12">
      <c r="B26" s="14"/>
      <c r="C26" s="15"/>
      <c r="D26" s="16" t="s">
        <v>23</v>
      </c>
      <c r="E26" s="54">
        <v>0</v>
      </c>
      <c r="F26" s="54">
        <v>0</v>
      </c>
      <c r="G26" s="17">
        <f t="shared" si="1"/>
        <v>0</v>
      </c>
      <c r="H26" s="54">
        <v>0</v>
      </c>
      <c r="I26" s="54">
        <v>0</v>
      </c>
      <c r="J26" s="17">
        <f t="shared" si="0"/>
        <v>0</v>
      </c>
    </row>
    <row r="27" spans="2:10" ht="12">
      <c r="B27" s="14"/>
      <c r="C27" s="15"/>
      <c r="D27" s="16" t="s">
        <v>24</v>
      </c>
      <c r="E27" s="54">
        <v>0</v>
      </c>
      <c r="F27" s="54">
        <v>0</v>
      </c>
      <c r="G27" s="17">
        <f t="shared" si="1"/>
        <v>0</v>
      </c>
      <c r="H27" s="54">
        <v>0</v>
      </c>
      <c r="I27" s="54">
        <v>0</v>
      </c>
      <c r="J27" s="17">
        <f t="shared" si="0"/>
        <v>0</v>
      </c>
    </row>
    <row r="28" spans="1:11" s="11" customFormat="1" ht="12">
      <c r="A28" s="8"/>
      <c r="B28" s="12"/>
      <c r="C28" s="42" t="s">
        <v>25</v>
      </c>
      <c r="D28" s="43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2:10" ht="12">
      <c r="B29" s="14"/>
      <c r="C29" s="15"/>
      <c r="D29" s="16" t="s">
        <v>26</v>
      </c>
      <c r="E29" s="54">
        <v>0</v>
      </c>
      <c r="F29" s="54">
        <v>0</v>
      </c>
      <c r="G29" s="17">
        <f t="shared" si="1"/>
        <v>0</v>
      </c>
      <c r="H29" s="54">
        <v>0</v>
      </c>
      <c r="I29" s="54">
        <v>0</v>
      </c>
      <c r="J29" s="17">
        <f t="shared" si="0"/>
        <v>0</v>
      </c>
    </row>
    <row r="30" spans="2:10" ht="12">
      <c r="B30" s="14"/>
      <c r="C30" s="15"/>
      <c r="D30" s="16" t="s">
        <v>27</v>
      </c>
      <c r="E30" s="54">
        <v>0</v>
      </c>
      <c r="F30" s="54">
        <v>0</v>
      </c>
      <c r="G30" s="17">
        <f t="shared" si="1"/>
        <v>0</v>
      </c>
      <c r="H30" s="54">
        <v>0</v>
      </c>
      <c r="I30" s="54">
        <v>0</v>
      </c>
      <c r="J30" s="17">
        <f t="shared" si="0"/>
        <v>0</v>
      </c>
    </row>
    <row r="31" spans="2:10" ht="12">
      <c r="B31" s="14"/>
      <c r="C31" s="15"/>
      <c r="D31" s="16" t="s">
        <v>28</v>
      </c>
      <c r="E31" s="54">
        <v>0</v>
      </c>
      <c r="F31" s="54">
        <v>0</v>
      </c>
      <c r="G31" s="17">
        <f t="shared" si="1"/>
        <v>0</v>
      </c>
      <c r="H31" s="54">
        <v>0</v>
      </c>
      <c r="I31" s="54">
        <v>0</v>
      </c>
      <c r="J31" s="17">
        <f t="shared" si="0"/>
        <v>0</v>
      </c>
    </row>
    <row r="32" spans="1:11" s="11" customFormat="1" ht="12">
      <c r="A32" s="8"/>
      <c r="B32" s="12"/>
      <c r="C32" s="42" t="s">
        <v>29</v>
      </c>
      <c r="D32" s="43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2:10" ht="12">
      <c r="B33" s="14"/>
      <c r="C33" s="15"/>
      <c r="D33" s="16" t="s">
        <v>30</v>
      </c>
      <c r="E33" s="54">
        <v>0</v>
      </c>
      <c r="F33" s="54">
        <v>0</v>
      </c>
      <c r="G33" s="17">
        <f t="shared" si="1"/>
        <v>0</v>
      </c>
      <c r="H33" s="54">
        <v>0</v>
      </c>
      <c r="I33" s="54">
        <v>0</v>
      </c>
      <c r="J33" s="17">
        <f t="shared" si="0"/>
        <v>0</v>
      </c>
    </row>
    <row r="34" spans="2:10" ht="12">
      <c r="B34" s="14"/>
      <c r="C34" s="15"/>
      <c r="D34" s="16" t="s">
        <v>31</v>
      </c>
      <c r="E34" s="54">
        <v>0</v>
      </c>
      <c r="F34" s="54">
        <v>0</v>
      </c>
      <c r="G34" s="17">
        <f t="shared" si="1"/>
        <v>0</v>
      </c>
      <c r="H34" s="54">
        <v>0</v>
      </c>
      <c r="I34" s="54">
        <v>0</v>
      </c>
      <c r="J34" s="17">
        <f t="shared" si="0"/>
        <v>0</v>
      </c>
    </row>
    <row r="35" spans="1:11" s="11" customFormat="1" ht="12">
      <c r="A35" s="8"/>
      <c r="B35" s="12"/>
      <c r="C35" s="42" t="s">
        <v>32</v>
      </c>
      <c r="D35" s="43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2:10" ht="12">
      <c r="B36" s="14"/>
      <c r="C36" s="15"/>
      <c r="D36" s="16" t="s">
        <v>33</v>
      </c>
      <c r="E36" s="54">
        <v>0</v>
      </c>
      <c r="F36" s="54">
        <v>0</v>
      </c>
      <c r="G36" s="17">
        <f t="shared" si="1"/>
        <v>0</v>
      </c>
      <c r="H36" s="54">
        <v>0</v>
      </c>
      <c r="I36" s="54">
        <v>0</v>
      </c>
      <c r="J36" s="17">
        <f t="shared" si="0"/>
        <v>0</v>
      </c>
    </row>
    <row r="37" spans="2:10" ht="12">
      <c r="B37" s="14"/>
      <c r="C37" s="15"/>
      <c r="D37" s="16" t="s">
        <v>34</v>
      </c>
      <c r="E37" s="54">
        <v>0</v>
      </c>
      <c r="F37" s="54">
        <v>0</v>
      </c>
      <c r="G37" s="17">
        <f t="shared" si="1"/>
        <v>0</v>
      </c>
      <c r="H37" s="54">
        <v>0</v>
      </c>
      <c r="I37" s="54">
        <v>0</v>
      </c>
      <c r="J37" s="17">
        <f t="shared" si="0"/>
        <v>0</v>
      </c>
    </row>
    <row r="38" spans="2:10" ht="12">
      <c r="B38" s="14"/>
      <c r="C38" s="15"/>
      <c r="D38" s="16" t="s">
        <v>35</v>
      </c>
      <c r="E38" s="54">
        <v>0</v>
      </c>
      <c r="F38" s="54">
        <v>0</v>
      </c>
      <c r="G38" s="17">
        <f t="shared" si="1"/>
        <v>0</v>
      </c>
      <c r="H38" s="54">
        <v>0</v>
      </c>
      <c r="I38" s="54">
        <v>0</v>
      </c>
      <c r="J38" s="17">
        <f t="shared" si="0"/>
        <v>0</v>
      </c>
    </row>
    <row r="39" spans="2:10" ht="12">
      <c r="B39" s="14"/>
      <c r="C39" s="15"/>
      <c r="D39" s="16" t="s">
        <v>36</v>
      </c>
      <c r="E39" s="54">
        <v>0</v>
      </c>
      <c r="F39" s="54">
        <v>0</v>
      </c>
      <c r="G39" s="17">
        <f t="shared" si="1"/>
        <v>0</v>
      </c>
      <c r="H39" s="54">
        <v>0</v>
      </c>
      <c r="I39" s="54">
        <v>0</v>
      </c>
      <c r="J39" s="17">
        <f t="shared" si="0"/>
        <v>0</v>
      </c>
    </row>
    <row r="40" spans="1:11" s="11" customFormat="1" ht="12">
      <c r="A40" s="8"/>
      <c r="B40" s="12"/>
      <c r="C40" s="42" t="s">
        <v>37</v>
      </c>
      <c r="D40" s="43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2:10" ht="12">
      <c r="B41" s="14"/>
      <c r="C41" s="15"/>
      <c r="D41" s="16" t="s">
        <v>38</v>
      </c>
      <c r="E41" s="54">
        <v>0</v>
      </c>
      <c r="F41" s="54">
        <v>0</v>
      </c>
      <c r="G41" s="17">
        <f t="shared" si="1"/>
        <v>0</v>
      </c>
      <c r="H41" s="54">
        <v>0</v>
      </c>
      <c r="I41" s="54">
        <v>0</v>
      </c>
      <c r="J41" s="17">
        <f t="shared" si="0"/>
        <v>0</v>
      </c>
    </row>
    <row r="42" spans="1:11" s="11" customFormat="1" ht="15" customHeight="1">
      <c r="A42" s="8"/>
      <c r="B42" s="32" t="s">
        <v>39</v>
      </c>
      <c r="C42" s="33"/>
      <c r="D42" s="34"/>
      <c r="E42" s="54">
        <v>0</v>
      </c>
      <c r="F42" s="54">
        <v>0</v>
      </c>
      <c r="G42" s="13">
        <f t="shared" si="1"/>
        <v>0</v>
      </c>
      <c r="H42" s="54">
        <v>0</v>
      </c>
      <c r="I42" s="54">
        <v>0</v>
      </c>
      <c r="J42" s="13">
        <f t="shared" si="0"/>
        <v>0</v>
      </c>
      <c r="K42" s="8"/>
    </row>
    <row r="43" spans="1:11" s="11" customFormat="1" ht="15" customHeight="1">
      <c r="A43" s="8"/>
      <c r="B43" s="32" t="s">
        <v>40</v>
      </c>
      <c r="C43" s="33"/>
      <c r="D43" s="34"/>
      <c r="E43" s="54">
        <v>0</v>
      </c>
      <c r="F43" s="54">
        <v>0</v>
      </c>
      <c r="G43" s="13">
        <f t="shared" si="1"/>
        <v>0</v>
      </c>
      <c r="H43" s="54">
        <v>0</v>
      </c>
      <c r="I43" s="54">
        <v>0</v>
      </c>
      <c r="J43" s="13">
        <f t="shared" si="0"/>
        <v>0</v>
      </c>
      <c r="K43" s="8"/>
    </row>
    <row r="44" spans="1:11" s="11" customFormat="1" ht="15.75" customHeight="1">
      <c r="A44" s="8"/>
      <c r="B44" s="32" t="s">
        <v>41</v>
      </c>
      <c r="C44" s="33"/>
      <c r="D44" s="34"/>
      <c r="E44" s="54">
        <v>0</v>
      </c>
      <c r="F44" s="54">
        <v>0</v>
      </c>
      <c r="G44" s="13">
        <f t="shared" si="1"/>
        <v>0</v>
      </c>
      <c r="H44" s="54">
        <v>0</v>
      </c>
      <c r="I44" s="54">
        <v>0</v>
      </c>
      <c r="J44" s="13">
        <f t="shared" si="0"/>
        <v>0</v>
      </c>
      <c r="K44" s="8"/>
    </row>
    <row r="45" spans="2:10" ht="1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ht="12">
      <c r="A46" s="8"/>
      <c r="B46" s="23"/>
      <c r="C46" s="35" t="s">
        <v>42</v>
      </c>
      <c r="D46" s="36"/>
      <c r="E46" s="24">
        <f aca="true" t="shared" si="2" ref="E46:J46">+E16+E19+E28+E32+E35+E40+E42+E43+E44</f>
        <v>1914583.29</v>
      </c>
      <c r="F46" s="24">
        <f t="shared" si="2"/>
        <v>0</v>
      </c>
      <c r="G46" s="24">
        <f t="shared" si="2"/>
        <v>1914583.29</v>
      </c>
      <c r="H46" s="24">
        <f t="shared" si="2"/>
        <v>1914583.29</v>
      </c>
      <c r="I46" s="24">
        <f t="shared" si="2"/>
        <v>1752189.13</v>
      </c>
      <c r="J46" s="24">
        <f t="shared" si="2"/>
        <v>0</v>
      </c>
      <c r="K46" s="8"/>
    </row>
    <row r="47" spans="2:10" ht="12">
      <c r="B47" s="37" t="s">
        <v>43</v>
      </c>
      <c r="C47" s="37"/>
      <c r="D47" s="37"/>
      <c r="E47" s="37"/>
      <c r="F47" s="37"/>
      <c r="G47" s="37"/>
      <c r="H47" s="37"/>
      <c r="I47" s="1"/>
      <c r="J47" s="1"/>
    </row>
    <row r="48" spans="2:10" ht="53.25" customHeight="1" hidden="1">
      <c r="B48" s="38" t="s">
        <v>44</v>
      </c>
      <c r="C48" s="39"/>
      <c r="D48" s="39"/>
      <c r="E48" s="39"/>
      <c r="F48" s="39"/>
      <c r="G48" s="39"/>
      <c r="H48" s="39"/>
      <c r="I48" s="39"/>
      <c r="J48" s="25"/>
    </row>
    <row r="49" spans="5:10" ht="12">
      <c r="E49" s="25"/>
      <c r="F49" s="25"/>
      <c r="G49" s="25"/>
      <c r="H49" s="25"/>
      <c r="I49" s="25"/>
      <c r="J49" s="26"/>
    </row>
    <row r="52" spans="6:11" ht="12">
      <c r="F52" s="40"/>
      <c r="G52" s="40"/>
      <c r="H52" s="40"/>
      <c r="I52" s="40"/>
      <c r="J52" s="1"/>
      <c r="K52" s="2"/>
    </row>
    <row r="53" spans="4:11" s="1" customFormat="1" ht="13.5" customHeight="1">
      <c r="D53" s="27"/>
      <c r="F53" s="41"/>
      <c r="G53" s="41"/>
      <c r="H53" s="41"/>
      <c r="I53" s="41"/>
      <c r="K53" s="28"/>
    </row>
    <row r="54" spans="4:11" s="1" customFormat="1" ht="13.5" customHeight="1">
      <c r="D54" s="29"/>
      <c r="F54" s="30"/>
      <c r="G54" s="30"/>
      <c r="H54" s="30"/>
      <c r="I54" s="30"/>
      <c r="K54" s="28"/>
    </row>
  </sheetData>
  <sheetProtection selectLockedCells="1"/>
  <mergeCells count="27">
    <mergeCell ref="C9:J9"/>
    <mergeCell ref="E12:I12"/>
    <mergeCell ref="J12:J13"/>
    <mergeCell ref="B15:D15"/>
    <mergeCell ref="C16:D16"/>
    <mergeCell ref="C19:D19"/>
    <mergeCell ref="B2:J2"/>
    <mergeCell ref="B5:J5"/>
    <mergeCell ref="B6:J6"/>
    <mergeCell ref="B7:J7"/>
    <mergeCell ref="B8:J8"/>
    <mergeCell ref="C32:D32"/>
    <mergeCell ref="C35:D35"/>
    <mergeCell ref="C40:D40"/>
    <mergeCell ref="B42:D42"/>
    <mergeCell ref="B43:D43"/>
    <mergeCell ref="B12:D14"/>
    <mergeCell ref="F54:I54"/>
    <mergeCell ref="B3:J3"/>
    <mergeCell ref="B4:J4"/>
    <mergeCell ref="B44:D44"/>
    <mergeCell ref="C46:D46"/>
    <mergeCell ref="B47:H47"/>
    <mergeCell ref="B48:I48"/>
    <mergeCell ref="F52:I52"/>
    <mergeCell ref="F53:I53"/>
    <mergeCell ref="C28:D2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2017-12-18T16:04:22Z</dcterms:created>
  <dcterms:modified xsi:type="dcterms:W3CDTF">2018-02-16T22:17:00Z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