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<sst xmlns="http://schemas.openxmlformats.org/spreadsheetml/2006/main" count="71" uniqueCount="70">
  <si>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</si>
  <si>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</si>
  <si>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</si>
  <si>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</si>
  <si>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</si>
  <si>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</si>
  <si>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</si>
  <si>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</si>
  <si>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</si>
  <si>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</si>
  <si>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</si>
  <si>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</si>
  <si>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</si>
  <si>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</si>
  <si>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</si>
  <si>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</si>
  <si>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</si>
  <si>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</si>
  <si>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</si>
  <si>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</si>
  <si>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</si>
  <si>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</si>
  <si>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</si>
  <si>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</si>
  <si>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</si>
  <si>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</si>
  <si>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</si>
  <si>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</si>
  <si>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</si>
  <si>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</si>
  <si>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</si>
  <si>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</si>
  <si>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</si>
  <si>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</si>
  <si>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</si>
  <si>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</si>
  <si>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</si>
  <si>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</si>
  <si>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</si>
  <si>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</si>
  <si>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</si>
  <si>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</si>
  <si>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</si>
  <si>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</si>
  <si>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</si>
  <si>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</si>
  <si>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</si>
  <si>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</si>
  <si>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</si>
  <si>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</si>
  <si>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</si>
  <si>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</si>
  <si>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</si>
  <si>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</si>
  <si>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</si>
  <si>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</si>
  <si>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</si>
  <si>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</si>
  <si>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</si>
  <si>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</si>
  <si>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</si>
  <si>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</si>
  <si>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</si>
  <si>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</si>
  <si>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</si>
  <si>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Dr. en D. Ma. Consuelo Rosillo Garfias</t>
  </si>
  <si>
    <t>Presidenta del Tribunal Superior de Justicia y del Consejo de la Judicatura</t>
  </si>
  <si>
    <t>C.P. Ma. Teresa Olguín Ferrusca</t>
  </si>
  <si>
    <t>Directora de Contabilidad y Finanzas</t>
  </si>
  <si>
    <t>Poder Judicial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</si>
</sst>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15676381</v>
      </c>
      <c r="F19" s="53">
        <v>13098563.43</v>
      </c>
      <c r="G19" s="22"/>
      <c r="H19" s="59" t="s">
        <v>7</v>
      </c>
      <c r="I19" s="59"/>
      <c r="J19" s="53">
        <v>21334843</v>
      </c>
      <c r="K19" s="53">
        <v>198915.34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0</v>
      </c>
      <c r="F20" s="53">
        <v>0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15676381</v>
      </c>
      <c r="F27" s="26">
        <f>SUM(F19:F25)</f>
        <v>13098563.43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21334843</v>
      </c>
      <c r="K28" s="26">
        <f>SUM(K19:K26)</f>
        <v>198915.34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12713348</v>
      </c>
      <c r="F34" s="53">
        <v>22019218.129999999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144007386</v>
      </c>
      <c r="F35" s="53">
        <v>142333257.19999999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16253404</v>
      </c>
      <c r="F36" s="53">
        <v>16253404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-41143375</v>
      </c>
      <c r="F37" s="53">
        <v>-27148454.690000001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0</v>
      </c>
      <c r="F38" s="53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2159.06</v>
      </c>
      <c r="F40" s="53">
        <v>2159.06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21334843</v>
      </c>
      <c r="K41" s="26">
        <f>K28+K39</f>
        <v>198915.34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131832922.06</v>
      </c>
      <c r="F42" s="26">
        <f>SUM(F32:F40)</f>
        <v>153459583.69999999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147509303.06</v>
      </c>
      <c r="F44" s="26">
        <f>F27+F42</f>
        <v>166558147.13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67850986</v>
      </c>
      <c r="K45" s="26">
        <f>SUM(K47:K49)</f>
        <v>67760604.329999998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0</v>
      </c>
      <c r="K47" s="53">
        <v>-32435.21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3974790</v>
      </c>
      <c r="K48" s="53">
        <v>3974790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63876196</v>
      </c>
      <c r="K49" s="53">
        <v>63818249.539999999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58323475</v>
      </c>
      <c r="K51" s="26">
        <f>SUM(K53:K57)</f>
        <v>98598627.560000002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-27372630</v>
      </c>
      <c r="K53" s="53">
        <v>-29628172.859999999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85696105</v>
      </c>
      <c r="K54" s="53">
        <v>128226800.42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126174461</v>
      </c>
      <c r="K64" s="26">
        <f>K45+K51+K59</f>
        <v>166359231.88999999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147509304</v>
      </c>
      <c r="K66" s="26">
        <f>K41+K64</f>
        <v>166558147.22999999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2018-02-21T14:48:24Z</dcterms:modified>
</cp:coreProperties>
</file>